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9930"/>
  </bookViews>
  <sheets>
    <sheet name="最终成绩汇总" sheetId="3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I157" i="3"/>
  <c r="H157"/>
  <c r="K157" s="1"/>
  <c r="I23"/>
  <c r="I22"/>
  <c r="I21"/>
</calcChain>
</file>

<file path=xl/sharedStrings.xml><?xml version="1.0" encoding="utf-8"?>
<sst xmlns="http://schemas.openxmlformats.org/spreadsheetml/2006/main" count="1772" uniqueCount="916">
  <si>
    <t>姓名</t>
  </si>
  <si>
    <t>准考证号</t>
  </si>
  <si>
    <t>招考单位名称</t>
  </si>
  <si>
    <t>报考岗位</t>
  </si>
  <si>
    <t>雇员制书记员岗1</t>
  </si>
  <si>
    <t>雇员制书记员岗2</t>
  </si>
  <si>
    <t>十堰市中级人民法院</t>
    <phoneticPr fontId="3" type="noConversion"/>
  </si>
  <si>
    <r>
      <rPr>
        <b/>
        <sz val="11"/>
        <rFont val="楷体_GB2312"/>
        <family val="3"/>
        <charset val="134"/>
      </rPr>
      <t>王婧婷</t>
    </r>
  </si>
  <si>
    <r>
      <rPr>
        <b/>
        <sz val="11"/>
        <rFont val="楷体_GB2312"/>
        <family val="3"/>
        <charset val="134"/>
      </rPr>
      <t>李苗苗</t>
    </r>
  </si>
  <si>
    <r>
      <rPr>
        <b/>
        <sz val="11"/>
        <rFont val="楷体_GB2312"/>
        <family val="3"/>
        <charset val="134"/>
      </rPr>
      <t>沈永涛</t>
    </r>
  </si>
  <si>
    <r>
      <rPr>
        <b/>
        <sz val="11"/>
        <rFont val="楷体_GB2312"/>
        <family val="3"/>
        <charset val="134"/>
      </rPr>
      <t>贺健颖</t>
    </r>
  </si>
  <si>
    <t>214203011511</t>
  </si>
  <si>
    <t>214203012618</t>
  </si>
  <si>
    <t>214203010830</t>
  </si>
  <si>
    <t>214203010927</t>
  </si>
  <si>
    <t>214203012429</t>
  </si>
  <si>
    <t>214203010422</t>
  </si>
  <si>
    <t>214203010205</t>
  </si>
  <si>
    <t>214203010612</t>
  </si>
  <si>
    <t>214203010619</t>
  </si>
  <si>
    <t>214203010813</t>
  </si>
  <si>
    <t>214203011823</t>
  </si>
  <si>
    <t>214203011908</t>
  </si>
  <si>
    <t>昝鹏飞</t>
  </si>
  <si>
    <t>刘锦怡</t>
  </si>
  <si>
    <t>214203010317</t>
  </si>
  <si>
    <t>214203012510</t>
  </si>
  <si>
    <t>214203011512</t>
  </si>
  <si>
    <t>214203011825</t>
  </si>
  <si>
    <t>214203011310</t>
  </si>
  <si>
    <t>214203012723</t>
  </si>
  <si>
    <t>214203011528</t>
  </si>
  <si>
    <t>214203010312</t>
  </si>
  <si>
    <t>雇员制书记员岗2</t>
    <phoneticPr fontId="3" type="noConversion"/>
  </si>
  <si>
    <t>周秋萍</t>
    <phoneticPr fontId="7" type="noConversion"/>
  </si>
  <si>
    <t>汪婵婵</t>
    <phoneticPr fontId="7" type="noConversion"/>
  </si>
  <si>
    <t>冯瑜璠</t>
  </si>
  <si>
    <t>王丰一</t>
  </si>
  <si>
    <t>张正山</t>
  </si>
  <si>
    <t>杨佳君</t>
  </si>
  <si>
    <t>孙玮灏</t>
  </si>
  <si>
    <t>马吉根</t>
  </si>
  <si>
    <t>胡凯宁</t>
  </si>
  <si>
    <t>喻鑫</t>
  </si>
  <si>
    <t>李雪</t>
  </si>
  <si>
    <t>陈明月</t>
  </si>
  <si>
    <t>周成昊</t>
  </si>
  <si>
    <t>储照旭</t>
  </si>
  <si>
    <t>王利润</t>
  </si>
  <si>
    <t>王艳</t>
  </si>
  <si>
    <t>梁潇</t>
  </si>
  <si>
    <t>周斌</t>
  </si>
  <si>
    <t>李梣瑜</t>
  </si>
  <si>
    <t>郑淞元</t>
  </si>
  <si>
    <t>毛飞</t>
  </si>
  <si>
    <t>马娟</t>
  </si>
  <si>
    <t>李坤霖</t>
  </si>
  <si>
    <t>朱荣鲜</t>
  </si>
  <si>
    <t>赵延佳</t>
  </si>
  <si>
    <t>左欣</t>
  </si>
  <si>
    <t>何龙龙</t>
  </si>
  <si>
    <t>214203011009</t>
  </si>
  <si>
    <t>214203012120</t>
  </si>
  <si>
    <t>214203012401</t>
  </si>
  <si>
    <t>214203012113</t>
  </si>
  <si>
    <t>214203012628</t>
  </si>
  <si>
    <t>214203011401</t>
  </si>
  <si>
    <t>214203013011</t>
  </si>
  <si>
    <t>214203013125</t>
  </si>
  <si>
    <t>214203012514</t>
  </si>
  <si>
    <t>214203011814</t>
  </si>
  <si>
    <t>214203010320</t>
  </si>
  <si>
    <t>214203012130</t>
  </si>
  <si>
    <t>214203012319</t>
  </si>
  <si>
    <t>214203011101</t>
  </si>
  <si>
    <t>214203010117</t>
  </si>
  <si>
    <t>214203011407</t>
  </si>
  <si>
    <t>214203012022</t>
  </si>
  <si>
    <t>214203010204</t>
  </si>
  <si>
    <t>214203010523</t>
  </si>
  <si>
    <t>214203010615</t>
  </si>
  <si>
    <t>214203010818</t>
  </si>
  <si>
    <t>214203011610</t>
  </si>
  <si>
    <t>214203012001</t>
  </si>
  <si>
    <t>214203012505</t>
  </si>
  <si>
    <t>214203013007</t>
  </si>
  <si>
    <t>214203013129</t>
  </si>
  <si>
    <t>茅箭区人民法院</t>
    <phoneticPr fontId="3" type="noConversion"/>
  </si>
  <si>
    <t>雇员制书记员岗1</t>
    <phoneticPr fontId="3" type="noConversion"/>
  </si>
  <si>
    <t>杜婷婷</t>
  </si>
  <si>
    <t>214203012312</t>
  </si>
  <si>
    <t>214203012610</t>
  </si>
  <si>
    <t>214203012905</t>
  </si>
  <si>
    <t>214203012925</t>
  </si>
  <si>
    <t>214203010604</t>
  </si>
  <si>
    <t>214203010706</t>
  </si>
  <si>
    <t>214203011504</t>
  </si>
  <si>
    <t>214203012217</t>
  </si>
  <si>
    <t>214203011912</t>
  </si>
  <si>
    <t>214203012719</t>
  </si>
  <si>
    <t>214203011820</t>
  </si>
  <si>
    <t>214203012820</t>
  </si>
  <si>
    <t>214203011225</t>
  </si>
  <si>
    <t>214203013021</t>
  </si>
  <si>
    <t>214203012517</t>
  </si>
  <si>
    <t>214203012323</t>
  </si>
  <si>
    <t>214203010411</t>
  </si>
  <si>
    <t>214203012626</t>
  </si>
  <si>
    <t>214203011022</t>
  </si>
  <si>
    <t>214203011808</t>
  </si>
  <si>
    <t>214203013024</t>
  </si>
  <si>
    <t>214203010423</t>
  </si>
  <si>
    <t>214203011807</t>
  </si>
  <si>
    <t>214203012305</t>
  </si>
  <si>
    <t>张湾区人民法院</t>
    <phoneticPr fontId="7" type="noConversion"/>
  </si>
  <si>
    <r>
      <rPr>
        <b/>
        <sz val="11"/>
        <rFont val="楷体_GB2312"/>
        <family val="3"/>
        <charset val="134"/>
      </rPr>
      <t>张帆</t>
    </r>
  </si>
  <si>
    <t>罗章玲</t>
  </si>
  <si>
    <t>滕英</t>
  </si>
  <si>
    <t>余琎雯</t>
  </si>
  <si>
    <r>
      <rPr>
        <b/>
        <sz val="11"/>
        <rFont val="楷体_GB2312"/>
        <family val="3"/>
        <charset val="134"/>
      </rPr>
      <t>曹蕊</t>
    </r>
  </si>
  <si>
    <r>
      <rPr>
        <b/>
        <sz val="11"/>
        <rFont val="楷体_GB2312"/>
        <family val="3"/>
        <charset val="134"/>
      </rPr>
      <t>陈芳</t>
    </r>
  </si>
  <si>
    <r>
      <rPr>
        <b/>
        <sz val="11"/>
        <rFont val="楷体_GB2312"/>
        <family val="3"/>
        <charset val="134"/>
      </rPr>
      <t>彭苗苗</t>
    </r>
  </si>
  <si>
    <r>
      <rPr>
        <b/>
        <sz val="11"/>
        <rFont val="楷体_GB2312"/>
        <family val="3"/>
        <charset val="134"/>
      </rPr>
      <t>姜瑞洁</t>
    </r>
  </si>
  <si>
    <r>
      <rPr>
        <b/>
        <sz val="11"/>
        <rFont val="楷体_GB2312"/>
        <family val="3"/>
        <charset val="134"/>
      </rPr>
      <t>吕佳欣</t>
    </r>
  </si>
  <si>
    <t>214203012720</t>
  </si>
  <si>
    <t>郧阳区人民法院</t>
    <phoneticPr fontId="7" type="noConversion"/>
  </si>
  <si>
    <t>雇员制书记员岗1</t>
    <phoneticPr fontId="14" type="noConversion"/>
  </si>
  <si>
    <r>
      <rPr>
        <b/>
        <sz val="11"/>
        <rFont val="楷体_GB2312"/>
        <family val="3"/>
        <charset val="134"/>
      </rPr>
      <t>李文博</t>
    </r>
  </si>
  <si>
    <t>214203011725</t>
  </si>
  <si>
    <t>214203012117</t>
  </si>
  <si>
    <t>214203013122</t>
  </si>
  <si>
    <t>214203010924</t>
  </si>
  <si>
    <t>214203013012</t>
  </si>
  <si>
    <t>214203010718</t>
  </si>
  <si>
    <t>214203010820</t>
  </si>
  <si>
    <t>214203012728</t>
  </si>
  <si>
    <t>214203012807</t>
  </si>
  <si>
    <r>
      <rPr>
        <b/>
        <sz val="11"/>
        <rFont val="楷体_GB2312"/>
        <family val="3"/>
        <charset val="134"/>
      </rPr>
      <t>李艳丽</t>
    </r>
  </si>
  <si>
    <t>214203010120</t>
  </si>
  <si>
    <t>214203010812</t>
  </si>
  <si>
    <r>
      <rPr>
        <b/>
        <sz val="11"/>
        <rFont val="楷体_GB2312"/>
        <family val="3"/>
        <charset val="134"/>
      </rPr>
      <t>黄璐璐</t>
    </r>
  </si>
  <si>
    <t>214203012005</t>
  </si>
  <si>
    <r>
      <rPr>
        <b/>
        <sz val="11"/>
        <rFont val="楷体_GB2312"/>
        <family val="3"/>
        <charset val="134"/>
      </rPr>
      <t>刘长锐</t>
    </r>
  </si>
  <si>
    <t>214203012714</t>
  </si>
  <si>
    <t>214203011403</t>
  </si>
  <si>
    <t>214203012927</t>
  </si>
  <si>
    <t>王红</t>
  </si>
  <si>
    <t>214203012819</t>
  </si>
  <si>
    <t>党晨光</t>
  </si>
  <si>
    <t>214203011429</t>
  </si>
  <si>
    <t>214203011927</t>
  </si>
  <si>
    <r>
      <rPr>
        <b/>
        <sz val="11"/>
        <rFont val="楷体_GB2312"/>
        <family val="3"/>
        <charset val="134"/>
      </rPr>
      <t>杨昆</t>
    </r>
  </si>
  <si>
    <t>214203011109</t>
  </si>
  <si>
    <t>雇员制司法警务辅助人员岗</t>
    <phoneticPr fontId="14" type="noConversion"/>
  </si>
  <si>
    <r>
      <rPr>
        <b/>
        <sz val="11"/>
        <rFont val="楷体_GB2312"/>
        <family val="3"/>
        <charset val="134"/>
      </rPr>
      <t>孙肖远</t>
    </r>
  </si>
  <si>
    <t>214203013214</t>
  </si>
  <si>
    <t>214203011501</t>
  </si>
  <si>
    <t>214203013204</t>
  </si>
  <si>
    <r>
      <rPr>
        <b/>
        <sz val="11"/>
        <rFont val="楷体_GB2312"/>
        <family val="3"/>
        <charset val="134"/>
      </rPr>
      <t>李豹</t>
    </r>
  </si>
  <si>
    <t>214203012504</t>
  </si>
  <si>
    <t>214203011001</t>
  </si>
  <si>
    <t>214203010306</t>
  </si>
  <si>
    <t>214203010721</t>
  </si>
  <si>
    <t>214203011229</t>
  </si>
  <si>
    <t>雇员制书记员岗2</t>
    <phoneticPr fontId="7" type="noConversion"/>
  </si>
  <si>
    <t>雇员制书记员岗2</t>
    <phoneticPr fontId="14" type="noConversion"/>
  </si>
  <si>
    <t>王艳</t>
    <phoneticPr fontId="7" type="noConversion"/>
  </si>
  <si>
    <t>袁胜任</t>
  </si>
  <si>
    <t>林卓</t>
  </si>
  <si>
    <t>徐蓓</t>
  </si>
  <si>
    <t>刘桂芳</t>
  </si>
  <si>
    <t>何世鹏</t>
  </si>
  <si>
    <t>秦永坤</t>
  </si>
  <si>
    <t>214203012410</t>
  </si>
  <si>
    <t>214203011004</t>
  </si>
  <si>
    <t>214203010607</t>
  </si>
  <si>
    <t>214203010207</t>
  </si>
  <si>
    <t>214203010227</t>
  </si>
  <si>
    <t>214203011121</t>
  </si>
  <si>
    <t>郧西县人民法院</t>
    <phoneticPr fontId="3" type="noConversion"/>
  </si>
  <si>
    <t>214203010907</t>
  </si>
  <si>
    <t>214203010126</t>
  </si>
  <si>
    <t>214203011510</t>
  </si>
  <si>
    <t>214203010314</t>
  </si>
  <si>
    <t>214203010325</t>
  </si>
  <si>
    <t>214203012809</t>
  </si>
  <si>
    <t>214203010728</t>
  </si>
  <si>
    <t>明平鑫</t>
  </si>
  <si>
    <t>杨锐</t>
  </si>
  <si>
    <t>刘光涛</t>
  </si>
  <si>
    <t>白益波</t>
  </si>
  <si>
    <t>王涵</t>
  </si>
  <si>
    <t>柯放</t>
  </si>
  <si>
    <t>周鑫</t>
  </si>
  <si>
    <t>朱容</t>
  </si>
  <si>
    <t>孙忠林</t>
  </si>
  <si>
    <t>樊海燕</t>
  </si>
  <si>
    <t>雷森林</t>
  </si>
  <si>
    <t>王俊</t>
  </si>
  <si>
    <t>纪道军</t>
  </si>
  <si>
    <t>邢德民</t>
  </si>
  <si>
    <t>陈曦</t>
  </si>
  <si>
    <t>梁本然</t>
  </si>
  <si>
    <t>韩涛</t>
  </si>
  <si>
    <t>夏豆</t>
  </si>
  <si>
    <t>214203012009</t>
  </si>
  <si>
    <t>214203012221</t>
  </si>
  <si>
    <t>214203010404</t>
  </si>
  <si>
    <t>214203012315</t>
  </si>
  <si>
    <t>214203010102</t>
  </si>
  <si>
    <t>214203011129</t>
  </si>
  <si>
    <t>214203012016</t>
  </si>
  <si>
    <t>214203010514</t>
  </si>
  <si>
    <t>214203012918</t>
  </si>
  <si>
    <t>214203011422</t>
  </si>
  <si>
    <t>214203012515</t>
  </si>
  <si>
    <t>214203010709</t>
  </si>
  <si>
    <t>214203011017</t>
  </si>
  <si>
    <t>214203011306</t>
  </si>
  <si>
    <t>214203011613</t>
  </si>
  <si>
    <t>214203011805</t>
  </si>
  <si>
    <t>214203013202</t>
  </si>
  <si>
    <t>214203010628</t>
  </si>
  <si>
    <t>雇员制司法警务辅助人员岗1</t>
    <phoneticPr fontId="14" type="noConversion"/>
  </si>
  <si>
    <r>
      <rPr>
        <b/>
        <sz val="11"/>
        <rFont val="楷体_GB2312"/>
        <family val="3"/>
        <charset val="134"/>
      </rPr>
      <t>李小飞</t>
    </r>
  </si>
  <si>
    <r>
      <rPr>
        <b/>
        <sz val="11"/>
        <rFont val="楷体_GB2312"/>
        <family val="3"/>
        <charset val="134"/>
      </rPr>
      <t>兰伟</t>
    </r>
  </si>
  <si>
    <t>214203010107</t>
  </si>
  <si>
    <t>214203010805</t>
  </si>
  <si>
    <t>214203011826</t>
  </si>
  <si>
    <t>雇员制司法警务辅助人员岗2</t>
  </si>
  <si>
    <t>竹山县人民法院</t>
    <phoneticPr fontId="3" type="noConversion"/>
  </si>
  <si>
    <r>
      <rPr>
        <b/>
        <sz val="11"/>
        <rFont val="仿宋_GB2312"/>
        <family val="3"/>
        <charset val="134"/>
      </rPr>
      <t>闵杰</t>
    </r>
  </si>
  <si>
    <r>
      <rPr>
        <b/>
        <sz val="11"/>
        <rFont val="仿宋_GB2312"/>
        <family val="3"/>
        <charset val="134"/>
      </rPr>
      <t>张成竹</t>
    </r>
  </si>
  <si>
    <r>
      <rPr>
        <b/>
        <sz val="11"/>
        <rFont val="仿宋_GB2312"/>
        <family val="3"/>
        <charset val="134"/>
      </rPr>
      <t>柳豪</t>
    </r>
  </si>
  <si>
    <r>
      <rPr>
        <b/>
        <sz val="11"/>
        <rFont val="仿宋_GB2312"/>
        <family val="3"/>
        <charset val="134"/>
      </rPr>
      <t>万晓东</t>
    </r>
  </si>
  <si>
    <r>
      <rPr>
        <b/>
        <sz val="11"/>
        <rFont val="仿宋_GB2312"/>
        <family val="3"/>
        <charset val="134"/>
      </rPr>
      <t>田俊华</t>
    </r>
  </si>
  <si>
    <t>214203011729</t>
  </si>
  <si>
    <t>214203012314</t>
  </si>
  <si>
    <t>214203010928</t>
  </si>
  <si>
    <t>214203011116</t>
  </si>
  <si>
    <t>214203011702</t>
  </si>
  <si>
    <t>214203011324</t>
  </si>
  <si>
    <t>214203013023</t>
  </si>
  <si>
    <t>214203010508</t>
  </si>
  <si>
    <t>214203010821</t>
  </si>
  <si>
    <t>214203013116</t>
  </si>
  <si>
    <t>214203012419</t>
  </si>
  <si>
    <t>214203012712</t>
  </si>
  <si>
    <t>214203013111</t>
  </si>
  <si>
    <t>214203011620</t>
  </si>
  <si>
    <t>214203011804</t>
  </si>
  <si>
    <t>214203012127</t>
  </si>
  <si>
    <t>雇员制书记员岗</t>
    <phoneticPr fontId="3" type="noConversion"/>
  </si>
  <si>
    <r>
      <rPr>
        <b/>
        <sz val="11"/>
        <rFont val="仿宋_GB2312"/>
        <family val="3"/>
        <charset val="134"/>
      </rPr>
      <t>王磊</t>
    </r>
  </si>
  <si>
    <t>214203010511</t>
  </si>
  <si>
    <t>214203011922</t>
  </si>
  <si>
    <t>214203013127</t>
  </si>
  <si>
    <t>竹溪县人民法院</t>
    <phoneticPr fontId="3" type="noConversion"/>
  </si>
  <si>
    <t>彭贇贇</t>
  </si>
  <si>
    <t>卜潇</t>
  </si>
  <si>
    <t>李俊杰</t>
  </si>
  <si>
    <t>肖尧</t>
  </si>
  <si>
    <t>明俊杰</t>
  </si>
  <si>
    <t>熊一谷</t>
  </si>
  <si>
    <t>詹成丽</t>
  </si>
  <si>
    <t>洪惊涛</t>
  </si>
  <si>
    <t>刘莹莹</t>
  </si>
  <si>
    <t>王丽</t>
  </si>
  <si>
    <t>李善润</t>
  </si>
  <si>
    <t>朱颖莹</t>
  </si>
  <si>
    <t>梅莉</t>
  </si>
  <si>
    <t>李瑞</t>
  </si>
  <si>
    <t>田少明</t>
  </si>
  <si>
    <t>陈俊</t>
  </si>
  <si>
    <t>江鸣</t>
  </si>
  <si>
    <t>王怡灵</t>
  </si>
  <si>
    <t>龚雪</t>
  </si>
  <si>
    <t>夏国玉</t>
  </si>
  <si>
    <t>梁伟</t>
  </si>
  <si>
    <t>张慧</t>
  </si>
  <si>
    <t>周莹</t>
  </si>
  <si>
    <t>夏婷婷</t>
  </si>
  <si>
    <t>柯艺</t>
  </si>
  <si>
    <t>214203011226</t>
  </si>
  <si>
    <t>214203010417</t>
  </si>
  <si>
    <t>214203011626</t>
  </si>
  <si>
    <t>214203010421</t>
  </si>
  <si>
    <t>214203010519</t>
  </si>
  <si>
    <t>214203011125</t>
  </si>
  <si>
    <t>214203012906</t>
  </si>
  <si>
    <t>214203013110</t>
  </si>
  <si>
    <t>214203013201</t>
  </si>
  <si>
    <t>214203010717</t>
  </si>
  <si>
    <t>214203010925</t>
  </si>
  <si>
    <t>214203011517</t>
  </si>
  <si>
    <t>214203013205</t>
  </si>
  <si>
    <t>214203010206</t>
  </si>
  <si>
    <t>214203011609</t>
  </si>
  <si>
    <t>214203011909</t>
  </si>
  <si>
    <t>214203013208</t>
  </si>
  <si>
    <t>214203012101</t>
  </si>
  <si>
    <t>214203011611</t>
  </si>
  <si>
    <t>214203011505</t>
  </si>
  <si>
    <t>214203012412</t>
  </si>
  <si>
    <t>214203010329</t>
  </si>
  <si>
    <t>214203011712</t>
  </si>
  <si>
    <t>214203011012</t>
  </si>
  <si>
    <t>214203011124</t>
  </si>
  <si>
    <r>
      <rPr>
        <b/>
        <sz val="10"/>
        <color indexed="8"/>
        <rFont val="黑体"/>
        <family val="3"/>
        <charset val="134"/>
      </rPr>
      <t>招录计划</t>
    </r>
    <phoneticPr fontId="3" type="noConversion"/>
  </si>
  <si>
    <t>李心悦</t>
  </si>
  <si>
    <t>黄伟</t>
  </si>
  <si>
    <t>江华军</t>
  </si>
  <si>
    <t>高卓</t>
  </si>
  <si>
    <t>孙中奥</t>
  </si>
  <si>
    <t>陈鑫</t>
  </si>
  <si>
    <t>况辉</t>
  </si>
  <si>
    <t>任骜</t>
  </si>
  <si>
    <t>周杨</t>
  </si>
  <si>
    <t>杨军</t>
  </si>
  <si>
    <t>刘康鑫</t>
  </si>
  <si>
    <t>周贤瑞</t>
  </si>
  <si>
    <t>张娟</t>
  </si>
  <si>
    <t>陈谚</t>
  </si>
  <si>
    <t>张亚民</t>
  </si>
  <si>
    <t>梁程</t>
  </si>
  <si>
    <t>余晗</t>
  </si>
  <si>
    <t>汪雪琦</t>
  </si>
  <si>
    <t>吴慧丽</t>
  </si>
  <si>
    <t>张婷婷</t>
  </si>
  <si>
    <t>段巨锋</t>
  </si>
  <si>
    <t>刘世玉</t>
  </si>
  <si>
    <t>散欣</t>
  </si>
  <si>
    <t>宦吉胜</t>
  </si>
  <si>
    <t>王盼盼</t>
  </si>
  <si>
    <t>况建平</t>
  </si>
  <si>
    <t>刘韩</t>
  </si>
  <si>
    <t>周扬坤</t>
  </si>
  <si>
    <t>刘运坤</t>
  </si>
  <si>
    <t>李诗语</t>
  </si>
  <si>
    <t>刘姣</t>
  </si>
  <si>
    <t>孙亚男</t>
  </si>
  <si>
    <t>余敏</t>
  </si>
  <si>
    <t>纪道量</t>
  </si>
  <si>
    <t>冯芝强</t>
  </si>
  <si>
    <t>曹丽</t>
  </si>
  <si>
    <t>陈森</t>
  </si>
  <si>
    <t>雷佳琳</t>
  </si>
  <si>
    <t>214203011024</t>
  </si>
  <si>
    <t>214203010602</t>
  </si>
  <si>
    <t>214203012018</t>
  </si>
  <si>
    <t>214203010427</t>
  </si>
  <si>
    <t>214203011122</t>
  </si>
  <si>
    <t>214203011204</t>
  </si>
  <si>
    <t>214203012930</t>
  </si>
  <si>
    <t>214203012223</t>
  </si>
  <si>
    <t>214203013008</t>
  </si>
  <si>
    <t>214203011320</t>
  </si>
  <si>
    <t>214203012111</t>
  </si>
  <si>
    <t>214203010226</t>
  </si>
  <si>
    <t>214203011222</t>
  </si>
  <si>
    <t>214203011710</t>
  </si>
  <si>
    <t>214203012301</t>
  </si>
  <si>
    <t>214203010504</t>
  </si>
  <si>
    <t>214203011907</t>
  </si>
  <si>
    <t>214203011910</t>
  </si>
  <si>
    <t>214203012523</t>
  </si>
  <si>
    <t>214203010428</t>
  </si>
  <si>
    <t>214203012512</t>
  </si>
  <si>
    <t>214203013124</t>
  </si>
  <si>
    <t>214203010101</t>
  </si>
  <si>
    <t>214203010305</t>
  </si>
  <si>
    <t>214203010313</t>
  </si>
  <si>
    <t>214203011216</t>
  </si>
  <si>
    <t>214203012805</t>
  </si>
  <si>
    <t>214203011828</t>
  </si>
  <si>
    <t>214203012806</t>
  </si>
  <si>
    <t>214203010222</t>
  </si>
  <si>
    <t>214203010915</t>
  </si>
  <si>
    <t>214203010520</t>
  </si>
  <si>
    <t>214203010710</t>
  </si>
  <si>
    <t>214203011016</t>
  </si>
  <si>
    <t>214203011114</t>
  </si>
  <si>
    <t>214203012123</t>
  </si>
  <si>
    <t>214203012224</t>
  </si>
  <si>
    <t>214203012415</t>
  </si>
  <si>
    <t>214203012708</t>
  </si>
  <si>
    <t>房县人民法院</t>
    <phoneticPr fontId="3" type="noConversion"/>
  </si>
  <si>
    <t>葛荣</t>
  </si>
  <si>
    <t>宋康丽</t>
  </si>
  <si>
    <t>谢玲</t>
  </si>
  <si>
    <t>214203012822</t>
  </si>
  <si>
    <t>214203010807</t>
  </si>
  <si>
    <t>214203011319</t>
  </si>
  <si>
    <t>匡奕霆</t>
  </si>
  <si>
    <t>罗霄</t>
  </si>
  <si>
    <t>丁朝晖</t>
  </si>
  <si>
    <t>程静</t>
  </si>
  <si>
    <t>戢雪松</t>
  </si>
  <si>
    <t>黄勇</t>
  </si>
  <si>
    <t>214203011918</t>
  </si>
  <si>
    <t>214203010521</t>
  </si>
  <si>
    <t>214203010213</t>
  </si>
  <si>
    <t>214203012509</t>
  </si>
  <si>
    <t>214203010301</t>
  </si>
  <si>
    <t>214203012025</t>
  </si>
  <si>
    <t>雇员制司法警务辅助人员岗1</t>
    <phoneticPr fontId="3" type="noConversion"/>
  </si>
  <si>
    <t>谭荣齐</t>
  </si>
  <si>
    <t>肖睿</t>
  </si>
  <si>
    <t>214203012318</t>
  </si>
  <si>
    <t>214203012422</t>
  </si>
  <si>
    <t>江南雨</t>
  </si>
  <si>
    <t>214203013219</t>
  </si>
  <si>
    <t>丹江口市人民法院</t>
    <phoneticPr fontId="3" type="noConversion"/>
  </si>
  <si>
    <t>杨俊杰</t>
  </si>
  <si>
    <t>214203011625</t>
  </si>
  <si>
    <t>卢静</t>
  </si>
  <si>
    <t>214203012711</t>
  </si>
  <si>
    <t>彭泽伟</t>
  </si>
  <si>
    <t>214203010622</t>
  </si>
  <si>
    <t>习浩然</t>
  </si>
  <si>
    <t>214203011211</t>
  </si>
  <si>
    <t>曾婷婷</t>
  </si>
  <si>
    <t>214203010507</t>
  </si>
  <si>
    <t>周柏冰</t>
  </si>
  <si>
    <t>214203010711</t>
  </si>
  <si>
    <t>马誉涵</t>
  </si>
  <si>
    <t>214203011127</t>
  </si>
  <si>
    <t>赵婷</t>
  </si>
  <si>
    <t>214203010403</t>
  </si>
  <si>
    <t>谢玉勤</t>
  </si>
  <si>
    <t>214203011601</t>
  </si>
  <si>
    <t>朱静</t>
  </si>
  <si>
    <t>214203012726</t>
  </si>
  <si>
    <t>吴祖光</t>
  </si>
  <si>
    <t>214203012903</t>
  </si>
  <si>
    <t>周楠</t>
  </si>
  <si>
    <t>214203013210</t>
  </si>
  <si>
    <t>李寒冰</t>
  </si>
  <si>
    <t>214203010725</t>
  </si>
  <si>
    <t>肖诗琦</t>
  </si>
  <si>
    <t>214203011703</t>
  </si>
  <si>
    <t>刘旋美子</t>
  </si>
  <si>
    <t>214203011716</t>
  </si>
  <si>
    <t>薛剑麒</t>
  </si>
  <si>
    <t>214203012020</t>
  </si>
  <si>
    <t>王蓓蓓</t>
  </si>
  <si>
    <t>214203012704</t>
  </si>
  <si>
    <t>陈书琴</t>
  </si>
  <si>
    <t>214203012601</t>
  </si>
  <si>
    <t>刘宵佳</t>
  </si>
  <si>
    <t>214203010513</t>
  </si>
  <si>
    <t>丁汁叶</t>
  </si>
  <si>
    <t>214203011104</t>
  </si>
  <si>
    <t>胡霄琨</t>
  </si>
  <si>
    <t>214203012608</t>
  </si>
  <si>
    <t>任芳芳</t>
  </si>
  <si>
    <t>214203012630</t>
  </si>
  <si>
    <t>陈格</t>
  </si>
  <si>
    <t>214203011916</t>
  </si>
  <si>
    <t>丁义敏</t>
  </si>
  <si>
    <t>214203012403</t>
  </si>
  <si>
    <t>王旭东</t>
  </si>
  <si>
    <t>214203010921</t>
  </si>
  <si>
    <t>黄佩佩</t>
  </si>
  <si>
    <t>214203011108</t>
  </si>
  <si>
    <t>李冉</t>
  </si>
  <si>
    <t>214203011430</t>
  </si>
  <si>
    <t>占尧</t>
  </si>
  <si>
    <t>214203011928</t>
  </si>
  <si>
    <t>刘一真</t>
  </si>
  <si>
    <t>214203012212</t>
  </si>
  <si>
    <t>何雪</t>
  </si>
  <si>
    <t>214203011316</t>
  </si>
  <si>
    <t>杨辉</t>
  </si>
  <si>
    <t>214203011904</t>
  </si>
  <si>
    <t>江智敏</t>
  </si>
  <si>
    <t>214203012814</t>
  </si>
  <si>
    <t>赵鑫</t>
  </si>
  <si>
    <t>214203010106</t>
  </si>
  <si>
    <t>汤冠男</t>
  </si>
  <si>
    <t>214203011409</t>
  </si>
  <si>
    <t>裴安祺</t>
  </si>
  <si>
    <t>214203012513</t>
  </si>
  <si>
    <t>余亚竹</t>
  </si>
  <si>
    <t>214203012525</t>
  </si>
  <si>
    <t>刘婷婷</t>
  </si>
  <si>
    <t>214203010413</t>
  </si>
  <si>
    <t>赵郡</t>
  </si>
  <si>
    <t>214203010704</t>
  </si>
  <si>
    <t>郑乐莉</t>
  </si>
  <si>
    <t>214203013213</t>
  </si>
  <si>
    <t>李双</t>
  </si>
  <si>
    <t>214203011418</t>
  </si>
  <si>
    <t>吴思杨</t>
  </si>
  <si>
    <t>214203011023</t>
  </si>
  <si>
    <t>罗丹慧</t>
  </si>
  <si>
    <t>214203011025</t>
  </si>
  <si>
    <t>张静</t>
  </si>
  <si>
    <t>214203011614</t>
  </si>
  <si>
    <t>章艺凡</t>
  </si>
  <si>
    <t>214203011706</t>
  </si>
  <si>
    <t>刘泽</t>
  </si>
  <si>
    <t>214203011816</t>
  </si>
  <si>
    <t>刘江伟</t>
  </si>
  <si>
    <t>214203010414</t>
  </si>
  <si>
    <t>明瑞娜</t>
  </si>
  <si>
    <t>214203012203</t>
  </si>
  <si>
    <t>肖慧</t>
  </si>
  <si>
    <t>214203013013</t>
  </si>
  <si>
    <t>周献力</t>
  </si>
  <si>
    <t>214203011628</t>
  </si>
  <si>
    <t>邓元婷</t>
  </si>
  <si>
    <t>214203010529</t>
  </si>
  <si>
    <t>214203010303</t>
  </si>
  <si>
    <t>笔试
成绩</t>
    <phoneticPr fontId="3" type="noConversion"/>
  </si>
  <si>
    <t>214203013004</t>
  </si>
  <si>
    <t>214203010308</t>
  </si>
  <si>
    <t>214203011307</t>
  </si>
  <si>
    <r>
      <rPr>
        <b/>
        <sz val="11"/>
        <rFont val="楷体_GB2312"/>
        <family val="3"/>
        <charset val="134"/>
      </rPr>
      <t>龚晓艳</t>
    </r>
  </si>
  <si>
    <t>214203011214</t>
  </si>
  <si>
    <t>214203012310</t>
  </si>
  <si>
    <t>214203011123</t>
  </si>
  <si>
    <t>谢丽君</t>
  </si>
  <si>
    <t>214203011624</t>
  </si>
  <si>
    <t>参加</t>
    <phoneticPr fontId="3" type="noConversion"/>
  </si>
  <si>
    <t>72.50</t>
  </si>
  <si>
    <t>76.00</t>
  </si>
  <si>
    <t>90.50</t>
  </si>
  <si>
    <t>84.00</t>
  </si>
  <si>
    <t>69.00</t>
  </si>
  <si>
    <t>77.00</t>
  </si>
  <si>
    <t>65.00</t>
  </si>
  <si>
    <t>74.00</t>
  </si>
  <si>
    <t>71.50</t>
  </si>
  <si>
    <t>73.00</t>
  </si>
  <si>
    <t>69.50</t>
  </si>
  <si>
    <t>68.00</t>
  </si>
  <si>
    <t>83.00</t>
  </si>
  <si>
    <t>63.00</t>
  </si>
  <si>
    <t>64.50</t>
  </si>
  <si>
    <t>67.50</t>
  </si>
  <si>
    <t>66.00</t>
  </si>
  <si>
    <t>79.00</t>
  </si>
  <si>
    <t>82.00</t>
  </si>
  <si>
    <t>82.50</t>
  </si>
  <si>
    <t>73.50</t>
  </si>
  <si>
    <t>68.50</t>
  </si>
  <si>
    <t>62.00</t>
  </si>
  <si>
    <t>81.00</t>
  </si>
  <si>
    <t>60.50</t>
  </si>
  <si>
    <t>63.50</t>
  </si>
  <si>
    <t>72.00</t>
  </si>
  <si>
    <t>62.50</t>
  </si>
  <si>
    <t>76.50</t>
  </si>
  <si>
    <t>64.00</t>
  </si>
  <si>
    <t>75.00</t>
  </si>
  <si>
    <t>70.50</t>
  </si>
  <si>
    <t>77.50</t>
  </si>
  <si>
    <t>85.00</t>
  </si>
  <si>
    <t>75.50</t>
  </si>
  <si>
    <t>78.50</t>
  </si>
  <si>
    <t>66.50</t>
  </si>
  <si>
    <t>60.00</t>
  </si>
  <si>
    <t>81.50</t>
  </si>
  <si>
    <t>78.00</t>
  </si>
  <si>
    <t>92.50</t>
  </si>
  <si>
    <t>88.50</t>
  </si>
  <si>
    <t>65.50</t>
  </si>
  <si>
    <t>61.00</t>
  </si>
  <si>
    <t>61.50</t>
  </si>
  <si>
    <t>89.50</t>
  </si>
  <si>
    <t>89.00</t>
  </si>
  <si>
    <t>79.50</t>
  </si>
  <si>
    <t>70.00</t>
  </si>
  <si>
    <t>86.00</t>
  </si>
  <si>
    <t>83.50</t>
  </si>
  <si>
    <t>85.50</t>
  </si>
  <si>
    <t>74.50</t>
  </si>
  <si>
    <t>93.50</t>
  </si>
  <si>
    <t>91.00</t>
  </si>
  <si>
    <t>未参加</t>
    <phoneticPr fontId="3" type="noConversion"/>
  </si>
  <si>
    <t>弃考</t>
    <phoneticPr fontId="3" type="noConversion"/>
  </si>
  <si>
    <r>
      <rPr>
        <sz val="11"/>
        <rFont val="楷体_GB2312"/>
        <family val="3"/>
        <charset val="134"/>
      </rPr>
      <t>刘文环</t>
    </r>
  </si>
  <si>
    <r>
      <rPr>
        <sz val="11"/>
        <rFont val="楷体_GB2312"/>
        <family val="3"/>
        <charset val="134"/>
      </rPr>
      <t>罗书元</t>
    </r>
  </si>
  <si>
    <r>
      <rPr>
        <sz val="11"/>
        <rFont val="楷体_GB2312"/>
        <family val="3"/>
        <charset val="134"/>
      </rPr>
      <t>杜良</t>
    </r>
  </si>
  <si>
    <r>
      <rPr>
        <sz val="11"/>
        <rFont val="楷体_GB2312"/>
        <family val="3"/>
        <charset val="134"/>
      </rPr>
      <t>赵延宽</t>
    </r>
  </si>
  <si>
    <r>
      <rPr>
        <sz val="11"/>
        <rFont val="楷体_GB2312"/>
        <family val="3"/>
        <charset val="134"/>
      </rPr>
      <t>范心琳</t>
    </r>
  </si>
  <si>
    <r>
      <rPr>
        <sz val="11"/>
        <rFont val="楷体_GB2312"/>
        <family val="3"/>
        <charset val="134"/>
      </rPr>
      <t>潘婷</t>
    </r>
  </si>
  <si>
    <r>
      <rPr>
        <sz val="11"/>
        <rFont val="楷体_GB2312"/>
        <family val="3"/>
        <charset val="134"/>
      </rPr>
      <t>叶文涛</t>
    </r>
  </si>
  <si>
    <r>
      <rPr>
        <sz val="11"/>
        <rFont val="楷体_GB2312"/>
        <family val="3"/>
        <charset val="134"/>
      </rPr>
      <t>魏向阳</t>
    </r>
  </si>
  <si>
    <t>十堰市中级人民法院</t>
    <phoneticPr fontId="3" type="noConversion"/>
  </si>
  <si>
    <t>雇员制书记员岗2</t>
    <phoneticPr fontId="3" type="noConversion"/>
  </si>
  <si>
    <t>参加</t>
    <phoneticPr fontId="3" type="noConversion"/>
  </si>
  <si>
    <t>十堰市中级人民法院</t>
    <phoneticPr fontId="3" type="noConversion"/>
  </si>
  <si>
    <t>雇员制书记员岗2</t>
    <phoneticPr fontId="3" type="noConversion"/>
  </si>
  <si>
    <t>参加</t>
    <phoneticPr fontId="3" type="noConversion"/>
  </si>
  <si>
    <t>王亮</t>
    <phoneticPr fontId="7" type="noConversion"/>
  </si>
  <si>
    <r>
      <rPr>
        <sz val="11"/>
        <rFont val="仿宋_GB2312"/>
        <family val="3"/>
        <charset val="134"/>
      </rPr>
      <t>陈锦敏</t>
    </r>
    <phoneticPr fontId="7" type="noConversion"/>
  </si>
  <si>
    <t>十堰市中级人民法院</t>
    <phoneticPr fontId="3" type="noConversion"/>
  </si>
  <si>
    <t>雇员制司法警务辅助人员岗</t>
    <phoneticPr fontId="3" type="noConversion"/>
  </si>
  <si>
    <t>参加</t>
    <phoneticPr fontId="3" type="noConversion"/>
  </si>
  <si>
    <r>
      <rPr>
        <sz val="11"/>
        <rFont val="仿宋_GB2312"/>
        <family val="3"/>
        <charset val="134"/>
      </rPr>
      <t>刘琛</t>
    </r>
  </si>
  <si>
    <r>
      <rPr>
        <sz val="11"/>
        <color theme="1"/>
        <rFont val="仿宋_GB2312"/>
        <family val="3"/>
        <charset val="134"/>
      </rPr>
      <t>房权欣</t>
    </r>
    <phoneticPr fontId="7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</si>
  <si>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</si>
  <si>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</si>
  <si>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</si>
  <si>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</si>
  <si>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</si>
  <si>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</si>
  <si>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</si>
  <si>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</si>
  <si>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</si>
  <si>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</si>
  <si>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</si>
  <si>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</si>
  <si>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</si>
  <si>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</si>
  <si>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</si>
  <si>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</si>
  <si>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</si>
  <si>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</si>
  <si>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</si>
  <si>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</si>
  <si>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</si>
  <si>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</si>
  <si>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</si>
  <si>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</si>
  <si>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</si>
  <si>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</si>
  <si>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</si>
  <si>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</si>
  <si>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</si>
  <si>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</si>
  <si>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</si>
  <si>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</si>
  <si>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</si>
  <si>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</si>
  <si>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</si>
  <si>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</si>
  <si>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</si>
  <si>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</si>
  <si>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</si>
  <si>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</si>
  <si>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</si>
  <si>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参加</t>
    <phoneticPr fontId="3" type="noConversion"/>
  </si>
  <si>
    <t>茅箭区人民法院</t>
    <phoneticPr fontId="3" type="noConversion"/>
  </si>
  <si>
    <t>雇员制书记员岗1</t>
    <phoneticPr fontId="3" type="noConversion"/>
  </si>
  <si>
    <t>未参加</t>
    <phoneticPr fontId="3" type="noConversion"/>
  </si>
  <si>
    <t xml:space="preserve"> 弃考</t>
    <phoneticPr fontId="3" type="noConversion"/>
  </si>
  <si>
    <t>茅箭区人民法院</t>
    <phoneticPr fontId="3" type="noConversion"/>
  </si>
  <si>
    <t>雇员制书记员岗1</t>
    <phoneticPr fontId="3" type="noConversion"/>
  </si>
  <si>
    <t>未参加</t>
    <phoneticPr fontId="3" type="noConversion"/>
  </si>
  <si>
    <t xml:space="preserve"> 弃考</t>
    <phoneticPr fontId="3" type="noConversion"/>
  </si>
  <si>
    <t>茅箭区人民法院</t>
    <phoneticPr fontId="3" type="noConversion"/>
  </si>
  <si>
    <t>雇员制书记员岗1</t>
    <phoneticPr fontId="3" type="noConversion"/>
  </si>
  <si>
    <t>未参加</t>
    <phoneticPr fontId="3" type="noConversion"/>
  </si>
  <si>
    <t xml:space="preserve"> 弃考</t>
    <phoneticPr fontId="3" type="noConversion"/>
  </si>
  <si>
    <t>茅箭区人民法院</t>
    <phoneticPr fontId="3" type="noConversion"/>
  </si>
  <si>
    <t>雇员制书记员岗1</t>
    <phoneticPr fontId="3" type="noConversion"/>
  </si>
  <si>
    <t>未参加</t>
    <phoneticPr fontId="3" type="noConversion"/>
  </si>
  <si>
    <t xml:space="preserve"> 弃考</t>
    <phoneticPr fontId="3" type="noConversion"/>
  </si>
  <si>
    <t>茅箭区人民法院</t>
    <phoneticPr fontId="3" type="noConversion"/>
  </si>
  <si>
    <t>茅箭区人民法院</t>
    <phoneticPr fontId="3" type="noConversion"/>
  </si>
  <si>
    <t>参加</t>
    <phoneticPr fontId="3" type="noConversion"/>
  </si>
  <si>
    <r>
      <rPr>
        <sz val="11"/>
        <rFont val="楷体_GB2312"/>
        <family val="3"/>
        <charset val="134"/>
      </rPr>
      <t>郑小丽</t>
    </r>
  </si>
  <si>
    <r>
      <rPr>
        <sz val="11"/>
        <rFont val="楷体_GB2312"/>
        <family val="3"/>
        <charset val="134"/>
      </rPr>
      <t>孙鑫</t>
    </r>
  </si>
  <si>
    <r>
      <rPr>
        <sz val="11"/>
        <rFont val="楷体_GB2312"/>
        <family val="3"/>
        <charset val="134"/>
      </rPr>
      <t>夏妍雪</t>
    </r>
  </si>
  <si>
    <r>
      <rPr>
        <sz val="11"/>
        <rFont val="楷体_GB2312"/>
        <family val="3"/>
        <charset val="134"/>
      </rPr>
      <t>陈梓烨</t>
    </r>
  </si>
  <si>
    <r>
      <rPr>
        <sz val="11"/>
        <rFont val="楷体_GB2312"/>
        <family val="3"/>
        <charset val="134"/>
      </rPr>
      <t>郑龙</t>
    </r>
  </si>
  <si>
    <r>
      <rPr>
        <sz val="11"/>
        <rFont val="楷体_GB2312"/>
        <family val="3"/>
        <charset val="134"/>
      </rPr>
      <t>刘清</t>
    </r>
  </si>
  <si>
    <r>
      <rPr>
        <sz val="11"/>
        <rFont val="楷体_GB2312"/>
        <family val="3"/>
        <charset val="134"/>
      </rPr>
      <t>王晓晨</t>
    </r>
  </si>
  <si>
    <r>
      <rPr>
        <sz val="11"/>
        <rFont val="楷体_GB2312"/>
        <family val="3"/>
        <charset val="134"/>
      </rPr>
      <t>张俊杰</t>
    </r>
  </si>
  <si>
    <r>
      <rPr>
        <sz val="11"/>
        <rFont val="楷体_GB2312"/>
        <family val="3"/>
        <charset val="134"/>
      </rPr>
      <t>戢雪</t>
    </r>
  </si>
  <si>
    <r>
      <rPr>
        <sz val="11"/>
        <rFont val="楷体_GB2312"/>
        <family val="3"/>
        <charset val="134"/>
      </rPr>
      <t>谭雪娇</t>
    </r>
  </si>
  <si>
    <r>
      <rPr>
        <sz val="11"/>
        <rFont val="楷体_GB2312"/>
        <family val="3"/>
        <charset val="134"/>
      </rPr>
      <t>郑春玲</t>
    </r>
  </si>
  <si>
    <r>
      <rPr>
        <sz val="11"/>
        <rFont val="楷体_GB2312"/>
        <family val="3"/>
        <charset val="134"/>
      </rPr>
      <t>耿娟</t>
    </r>
  </si>
  <si>
    <r>
      <rPr>
        <sz val="11"/>
        <rFont val="楷体_GB2312"/>
        <family val="3"/>
        <charset val="134"/>
      </rPr>
      <t>任亚杰</t>
    </r>
  </si>
  <si>
    <r>
      <rPr>
        <sz val="11"/>
        <rFont val="楷体_GB2312"/>
        <family val="3"/>
        <charset val="134"/>
      </rPr>
      <t>王龙</t>
    </r>
  </si>
  <si>
    <t>未参加</t>
    <phoneticPr fontId="3" type="noConversion"/>
  </si>
  <si>
    <t xml:space="preserve"> 弃考</t>
    <phoneticPr fontId="3" type="noConversion"/>
  </si>
  <si>
    <r>
      <rPr>
        <sz val="11"/>
        <rFont val="楷体_GB2312"/>
        <family val="3"/>
        <charset val="134"/>
      </rPr>
      <t>金吉红</t>
    </r>
  </si>
  <si>
    <r>
      <rPr>
        <sz val="11"/>
        <rFont val="楷体_GB2312"/>
        <family val="3"/>
        <charset val="134"/>
      </rPr>
      <t>陈彧彬</t>
    </r>
  </si>
  <si>
    <t>张湾区人民法院</t>
    <phoneticPr fontId="7" type="noConversion"/>
  </si>
  <si>
    <t>张湾区人民法院</t>
    <phoneticPr fontId="7" type="noConversion"/>
  </si>
  <si>
    <t>雇员制书记员岗1</t>
    <phoneticPr fontId="3" type="noConversion"/>
  </si>
  <si>
    <t>参加</t>
    <phoneticPr fontId="3" type="noConversion"/>
  </si>
  <si>
    <t>张湾区人民法院</t>
    <phoneticPr fontId="7" type="noConversion"/>
  </si>
  <si>
    <t>雇员制书记员岗1</t>
    <phoneticPr fontId="3" type="noConversion"/>
  </si>
  <si>
    <t>未参加</t>
    <phoneticPr fontId="3" type="noConversion"/>
  </si>
  <si>
    <t xml:space="preserve"> 弃考</t>
    <phoneticPr fontId="3" type="noConversion"/>
  </si>
  <si>
    <t>雇员制书记员岗2</t>
    <phoneticPr fontId="7" type="noConversion"/>
  </si>
  <si>
    <t>参加</t>
    <phoneticPr fontId="3" type="noConversion"/>
  </si>
  <si>
    <r>
      <rPr>
        <sz val="11"/>
        <rFont val="楷体_GB2312"/>
        <family val="3"/>
        <charset val="134"/>
      </rPr>
      <t>武慧慧</t>
    </r>
  </si>
  <si>
    <r>
      <rPr>
        <sz val="11"/>
        <rFont val="楷体_GB2312"/>
        <family val="3"/>
        <charset val="134"/>
      </rPr>
      <t>麻强</t>
    </r>
  </si>
  <si>
    <r>
      <rPr>
        <sz val="11"/>
        <rFont val="楷体_GB2312"/>
        <family val="3"/>
        <charset val="134"/>
      </rPr>
      <t>杨晓茜</t>
    </r>
  </si>
  <si>
    <r>
      <rPr>
        <sz val="11"/>
        <rFont val="楷体_GB2312"/>
        <family val="3"/>
        <charset val="134"/>
      </rPr>
      <t>李鑫</t>
    </r>
  </si>
  <si>
    <t>雇员制书记员岗2</t>
    <phoneticPr fontId="7" type="noConversion"/>
  </si>
  <si>
    <r>
      <rPr>
        <sz val="11"/>
        <rFont val="楷体_GB2312"/>
        <family val="3"/>
        <charset val="134"/>
      </rPr>
      <t>朱培培</t>
    </r>
  </si>
  <si>
    <r>
      <rPr>
        <sz val="11"/>
        <rFont val="楷体_GB2312"/>
        <family val="3"/>
        <charset val="134"/>
      </rPr>
      <t>王亚雪</t>
    </r>
  </si>
  <si>
    <t>不合格</t>
  </si>
  <si>
    <t>不合格</t>
    <phoneticPr fontId="3" type="noConversion"/>
  </si>
  <si>
    <t>胡周丽</t>
    <phoneticPr fontId="3" type="noConversion"/>
  </si>
  <si>
    <r>
      <rPr>
        <sz val="11"/>
        <rFont val="楷体_GB2312"/>
        <family val="3"/>
        <charset val="134"/>
      </rPr>
      <t>郑志强</t>
    </r>
  </si>
  <si>
    <r>
      <rPr>
        <sz val="11"/>
        <rFont val="楷体_GB2312"/>
        <family val="3"/>
        <charset val="134"/>
      </rPr>
      <t>郭斌</t>
    </r>
  </si>
  <si>
    <r>
      <rPr>
        <sz val="11"/>
        <rFont val="楷体_GB2312"/>
        <family val="3"/>
        <charset val="134"/>
      </rPr>
      <t>潘文斐</t>
    </r>
  </si>
  <si>
    <r>
      <rPr>
        <sz val="11"/>
        <rFont val="楷体_GB2312"/>
        <family val="3"/>
        <charset val="134"/>
      </rPr>
      <t>张杰</t>
    </r>
  </si>
  <si>
    <r>
      <rPr>
        <sz val="11"/>
        <rFont val="楷体_GB2312"/>
        <family val="3"/>
        <charset val="134"/>
      </rPr>
      <t>何斌新</t>
    </r>
  </si>
  <si>
    <r>
      <rPr>
        <sz val="11"/>
        <rFont val="楷体_GB2312"/>
        <family val="3"/>
        <charset val="134"/>
      </rPr>
      <t>叶会</t>
    </r>
  </si>
  <si>
    <r>
      <rPr>
        <sz val="11"/>
        <rFont val="楷体_GB2312"/>
        <family val="3"/>
        <charset val="134"/>
      </rPr>
      <t>刘君堂</t>
    </r>
  </si>
  <si>
    <r>
      <rPr>
        <sz val="11"/>
        <rFont val="楷体_GB2312"/>
        <family val="3"/>
        <charset val="134"/>
      </rPr>
      <t>刘小丽</t>
    </r>
  </si>
  <si>
    <r>
      <rPr>
        <sz val="11"/>
        <rFont val="楷体_GB2312"/>
        <family val="3"/>
        <charset val="134"/>
      </rPr>
      <t>赵燕</t>
    </r>
  </si>
  <si>
    <r>
      <rPr>
        <sz val="11"/>
        <rFont val="楷体_GB2312"/>
        <family val="3"/>
        <charset val="134"/>
      </rPr>
      <t>杨志聪</t>
    </r>
  </si>
  <si>
    <r>
      <rPr>
        <sz val="11"/>
        <rFont val="楷体_GB2312"/>
        <family val="3"/>
        <charset val="134"/>
      </rPr>
      <t>韩新悦</t>
    </r>
  </si>
  <si>
    <t>郧阳区人民法院</t>
    <phoneticPr fontId="7" type="noConversion"/>
  </si>
  <si>
    <t>雇员制书记员岗2</t>
    <phoneticPr fontId="14" type="noConversion"/>
  </si>
  <si>
    <t>参加</t>
    <phoneticPr fontId="3" type="noConversion"/>
  </si>
  <si>
    <t>合格</t>
  </si>
  <si>
    <r>
      <rPr>
        <sz val="11"/>
        <rFont val="楷体_GB2312"/>
        <family val="3"/>
        <charset val="134"/>
      </rPr>
      <t>王起佳</t>
    </r>
  </si>
  <si>
    <r>
      <rPr>
        <sz val="11"/>
        <rFont val="楷体_GB2312"/>
        <family val="3"/>
        <charset val="134"/>
      </rPr>
      <t>孙明星</t>
    </r>
  </si>
  <si>
    <r>
      <rPr>
        <sz val="11"/>
        <rFont val="楷体_GB2312"/>
        <family val="3"/>
        <charset val="134"/>
      </rPr>
      <t>黄牮卿</t>
    </r>
  </si>
  <si>
    <r>
      <rPr>
        <sz val="11"/>
        <rFont val="楷体_GB2312"/>
        <family val="3"/>
        <charset val="134"/>
      </rPr>
      <t>王振</t>
    </r>
  </si>
  <si>
    <t>郧阳区人民法院</t>
    <phoneticPr fontId="7" type="noConversion"/>
  </si>
  <si>
    <t>雇员制司法警务辅助人员岗</t>
    <phoneticPr fontId="14" type="noConversion"/>
  </si>
  <si>
    <t>参加</t>
    <phoneticPr fontId="3" type="noConversion"/>
  </si>
  <si>
    <r>
      <rPr>
        <sz val="11"/>
        <rFont val="楷体_GB2312"/>
        <family val="3"/>
        <charset val="134"/>
      </rPr>
      <t>赵久扬</t>
    </r>
  </si>
  <si>
    <r>
      <rPr>
        <sz val="11"/>
        <rFont val="楷体_GB2312"/>
        <family val="3"/>
        <charset val="134"/>
      </rPr>
      <t>赵延生</t>
    </r>
  </si>
  <si>
    <t>郧西县人民法院</t>
    <phoneticPr fontId="3" type="noConversion"/>
  </si>
  <si>
    <t>参加</t>
    <phoneticPr fontId="3" type="noConversion"/>
  </si>
  <si>
    <t>不合格</t>
    <phoneticPr fontId="3" type="noConversion"/>
  </si>
  <si>
    <t>郧西县人民法院</t>
    <phoneticPr fontId="3" type="noConversion"/>
  </si>
  <si>
    <t>未参加</t>
    <phoneticPr fontId="3" type="noConversion"/>
  </si>
  <si>
    <t>弃考</t>
    <phoneticPr fontId="3" type="noConversion"/>
  </si>
  <si>
    <t>郧西县人民法院</t>
    <phoneticPr fontId="3" type="noConversion"/>
  </si>
  <si>
    <t>雇员制司法警务辅助人员岗1</t>
    <phoneticPr fontId="14" type="noConversion"/>
  </si>
  <si>
    <t>参加</t>
    <phoneticPr fontId="3" type="noConversion"/>
  </si>
  <si>
    <t>不合格</t>
    <phoneticPr fontId="3" type="noConversion"/>
  </si>
  <si>
    <t>郧西县人民法院</t>
    <phoneticPr fontId="3" type="noConversion"/>
  </si>
  <si>
    <t>雇员制司法警务辅助人员岗1</t>
    <phoneticPr fontId="14" type="noConversion"/>
  </si>
  <si>
    <t>郧西县人民法院</t>
    <phoneticPr fontId="3" type="noConversion"/>
  </si>
  <si>
    <t>雇员制司法警务辅助人员岗1</t>
    <phoneticPr fontId="14" type="noConversion"/>
  </si>
  <si>
    <t>参加</t>
    <phoneticPr fontId="3" type="noConversion"/>
  </si>
  <si>
    <t>未参加</t>
    <phoneticPr fontId="3" type="noConversion"/>
  </si>
  <si>
    <t>弃考</t>
    <phoneticPr fontId="3" type="noConversion"/>
  </si>
  <si>
    <t>郧西县人民法院</t>
    <phoneticPr fontId="3" type="noConversion"/>
  </si>
  <si>
    <t>雇员制司法警务辅助人员岗1</t>
    <phoneticPr fontId="14" type="noConversion"/>
  </si>
  <si>
    <t>未参加</t>
    <phoneticPr fontId="3" type="noConversion"/>
  </si>
  <si>
    <t>弃考</t>
    <phoneticPr fontId="3" type="noConversion"/>
  </si>
  <si>
    <t>郧西县人民法院</t>
    <phoneticPr fontId="3" type="noConversion"/>
  </si>
  <si>
    <t>雇员制司法警务辅助人员岗1</t>
    <phoneticPr fontId="14" type="noConversion"/>
  </si>
  <si>
    <t>未参加</t>
    <phoneticPr fontId="3" type="noConversion"/>
  </si>
  <si>
    <t>弃考</t>
    <phoneticPr fontId="3" type="noConversion"/>
  </si>
  <si>
    <r>
      <rPr>
        <sz val="11"/>
        <rFont val="楷体_GB2312"/>
        <family val="3"/>
        <charset val="134"/>
      </rPr>
      <t>吴康</t>
    </r>
  </si>
  <si>
    <r>
      <rPr>
        <sz val="11"/>
        <rFont val="楷体_GB2312"/>
        <family val="3"/>
        <charset val="134"/>
      </rPr>
      <t>江东波</t>
    </r>
  </si>
  <si>
    <r>
      <rPr>
        <sz val="11"/>
        <rFont val="楷体_GB2312"/>
        <family val="3"/>
        <charset val="134"/>
      </rPr>
      <t>管叶薪</t>
    </r>
  </si>
  <si>
    <t>郧西县人民法院</t>
    <phoneticPr fontId="3" type="noConversion"/>
  </si>
  <si>
    <r>
      <rPr>
        <sz val="11"/>
        <rFont val="仿宋_GB2312"/>
        <family val="3"/>
        <charset val="134"/>
      </rPr>
      <t>孙荣能</t>
    </r>
  </si>
  <si>
    <r>
      <rPr>
        <sz val="11"/>
        <rFont val="仿宋_GB2312"/>
        <family val="3"/>
        <charset val="134"/>
      </rPr>
      <t>解巧</t>
    </r>
  </si>
  <si>
    <r>
      <rPr>
        <sz val="11"/>
        <rFont val="仿宋_GB2312"/>
        <family val="3"/>
        <charset val="134"/>
      </rPr>
      <t>孙芳</t>
    </r>
  </si>
  <si>
    <r>
      <rPr>
        <sz val="11"/>
        <rFont val="仿宋_GB2312"/>
        <family val="3"/>
        <charset val="134"/>
      </rPr>
      <t>熊彩云</t>
    </r>
  </si>
  <si>
    <r>
      <rPr>
        <sz val="11"/>
        <rFont val="仿宋_GB2312"/>
        <family val="3"/>
        <charset val="134"/>
      </rPr>
      <t>王盟</t>
    </r>
  </si>
  <si>
    <r>
      <rPr>
        <sz val="11"/>
        <rFont val="仿宋_GB2312"/>
        <family val="3"/>
        <charset val="134"/>
      </rPr>
      <t>刘伟</t>
    </r>
  </si>
  <si>
    <r>
      <rPr>
        <sz val="11"/>
        <rFont val="仿宋_GB2312"/>
        <family val="3"/>
        <charset val="134"/>
      </rPr>
      <t>袁自能</t>
    </r>
  </si>
  <si>
    <r>
      <rPr>
        <sz val="11"/>
        <rFont val="仿宋_GB2312"/>
        <family val="3"/>
        <charset val="134"/>
      </rPr>
      <t>曹莹莹</t>
    </r>
  </si>
  <si>
    <r>
      <rPr>
        <sz val="11"/>
        <rFont val="仿宋_GB2312"/>
        <family val="3"/>
        <charset val="134"/>
      </rPr>
      <t>李鑫</t>
    </r>
  </si>
  <si>
    <r>
      <rPr>
        <sz val="11"/>
        <rFont val="仿宋_GB2312"/>
        <family val="3"/>
        <charset val="134"/>
      </rPr>
      <t>张晓艺</t>
    </r>
  </si>
  <si>
    <r>
      <rPr>
        <sz val="11"/>
        <rFont val="仿宋_GB2312"/>
        <family val="3"/>
        <charset val="134"/>
      </rPr>
      <t>王烨</t>
    </r>
  </si>
  <si>
    <t>房县人民法院</t>
    <phoneticPr fontId="3" type="noConversion"/>
  </si>
  <si>
    <t>竹山县人民法院</t>
    <phoneticPr fontId="3" type="noConversion"/>
  </si>
  <si>
    <t>雇员制司法警务辅助人员岗</t>
    <phoneticPr fontId="3" type="noConversion"/>
  </si>
  <si>
    <t>参加</t>
    <phoneticPr fontId="3" type="noConversion"/>
  </si>
  <si>
    <r>
      <rPr>
        <sz val="11"/>
        <rFont val="仿宋_GB2312"/>
        <family val="3"/>
        <charset val="134"/>
      </rPr>
      <t>陆鹏</t>
    </r>
  </si>
  <si>
    <r>
      <rPr>
        <sz val="11"/>
        <rFont val="仿宋_GB2312"/>
        <family val="3"/>
        <charset val="134"/>
      </rPr>
      <t>罗宇</t>
    </r>
  </si>
  <si>
    <t>竹溪县人民法院</t>
    <phoneticPr fontId="3" type="noConversion"/>
  </si>
  <si>
    <t>雇员制书记员岗1</t>
    <phoneticPr fontId="3" type="noConversion"/>
  </si>
  <si>
    <t>竹溪县人民法院</t>
    <phoneticPr fontId="3" type="noConversion"/>
  </si>
  <si>
    <t>雇员制书记员岗1</t>
    <phoneticPr fontId="3" type="noConversion"/>
  </si>
  <si>
    <t>参加</t>
    <phoneticPr fontId="3" type="noConversion"/>
  </si>
  <si>
    <t>竹溪县人民法院</t>
    <phoneticPr fontId="3" type="noConversion"/>
  </si>
  <si>
    <t>雇员制书记员岗1</t>
    <phoneticPr fontId="3" type="noConversion"/>
  </si>
  <si>
    <t>参加</t>
    <phoneticPr fontId="3" type="noConversion"/>
  </si>
  <si>
    <t>竹溪县人民法院</t>
    <phoneticPr fontId="3" type="noConversion"/>
  </si>
  <si>
    <t>雇员制书记员岗1</t>
    <phoneticPr fontId="3" type="noConversion"/>
  </si>
  <si>
    <t>参加</t>
    <phoneticPr fontId="3" type="noConversion"/>
  </si>
  <si>
    <t>竹溪县人民法院</t>
    <phoneticPr fontId="3" type="noConversion"/>
  </si>
  <si>
    <t>雇员制书记员岗1</t>
    <phoneticPr fontId="3" type="noConversion"/>
  </si>
  <si>
    <t>参加</t>
    <phoneticPr fontId="3" type="noConversion"/>
  </si>
  <si>
    <t>竹溪县人民法院</t>
    <phoneticPr fontId="3" type="noConversion"/>
  </si>
  <si>
    <t>雇员制书记员岗1</t>
    <phoneticPr fontId="3" type="noConversion"/>
  </si>
  <si>
    <t>参加</t>
    <phoneticPr fontId="3" type="noConversion"/>
  </si>
  <si>
    <t>竹溪县人民法院</t>
    <phoneticPr fontId="3" type="noConversion"/>
  </si>
  <si>
    <t>雇员制书记员岗1</t>
    <phoneticPr fontId="3" type="noConversion"/>
  </si>
  <si>
    <t>参加</t>
    <phoneticPr fontId="3" type="noConversion"/>
  </si>
  <si>
    <t>竹溪县人民法院</t>
    <phoneticPr fontId="3" type="noConversion"/>
  </si>
  <si>
    <t>雇员制书记员岗1</t>
    <phoneticPr fontId="3" type="noConversion"/>
  </si>
  <si>
    <t>参加</t>
    <phoneticPr fontId="3" type="noConversion"/>
  </si>
  <si>
    <t>未参加</t>
    <phoneticPr fontId="3" type="noConversion"/>
  </si>
  <si>
    <t>竹溪县人民法院</t>
    <phoneticPr fontId="3" type="noConversion"/>
  </si>
  <si>
    <t>雇员制书记员岗1</t>
    <phoneticPr fontId="3" type="noConversion"/>
  </si>
  <si>
    <t>未参加</t>
    <phoneticPr fontId="3" type="noConversion"/>
  </si>
  <si>
    <t>不合格</t>
    <phoneticPr fontId="3" type="noConversion"/>
  </si>
  <si>
    <t>弃考</t>
    <phoneticPr fontId="3" type="noConversion"/>
  </si>
  <si>
    <r>
      <rPr>
        <sz val="11"/>
        <rFont val="楷体_GB2312"/>
        <family val="3"/>
        <charset val="134"/>
      </rPr>
      <t>刘子赫</t>
    </r>
  </si>
  <si>
    <t>房县人民法院</t>
    <phoneticPr fontId="3" type="noConversion"/>
  </si>
  <si>
    <t>房县人民法院</t>
    <phoneticPr fontId="3" type="noConversion"/>
  </si>
  <si>
    <t>参加</t>
    <phoneticPr fontId="3" type="noConversion"/>
  </si>
  <si>
    <t>房县人民法院</t>
    <phoneticPr fontId="3" type="noConversion"/>
  </si>
  <si>
    <t>参加</t>
    <phoneticPr fontId="3" type="noConversion"/>
  </si>
  <si>
    <t>房县人民法院</t>
    <phoneticPr fontId="3" type="noConversion"/>
  </si>
  <si>
    <t>参加</t>
    <phoneticPr fontId="3" type="noConversion"/>
  </si>
  <si>
    <t>房县人民法院</t>
    <phoneticPr fontId="3" type="noConversion"/>
  </si>
  <si>
    <t>参加</t>
    <phoneticPr fontId="3" type="noConversion"/>
  </si>
  <si>
    <t>房县人民法院</t>
    <phoneticPr fontId="3" type="noConversion"/>
  </si>
  <si>
    <t>参加</t>
    <phoneticPr fontId="3" type="noConversion"/>
  </si>
  <si>
    <t>不合格</t>
    <phoneticPr fontId="3" type="noConversion"/>
  </si>
  <si>
    <t>房县人民法院</t>
    <phoneticPr fontId="3" type="noConversion"/>
  </si>
  <si>
    <t>参加</t>
    <phoneticPr fontId="3" type="noConversion"/>
  </si>
  <si>
    <t>不合格</t>
    <phoneticPr fontId="3" type="noConversion"/>
  </si>
  <si>
    <t>房县人民法院</t>
    <phoneticPr fontId="3" type="noConversion"/>
  </si>
  <si>
    <t>参加</t>
    <phoneticPr fontId="3" type="noConversion"/>
  </si>
  <si>
    <t>不合格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</si>
  <si>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</si>
  <si>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</si>
  <si>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</si>
  <si>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</si>
  <si>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</si>
  <si>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</si>
  <si>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</si>
  <si>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</si>
  <si>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</si>
  <si>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</si>
  <si>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</si>
  <si>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</si>
  <si>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</si>
  <si>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</si>
  <si>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</si>
  <si>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</si>
  <si>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</si>
  <si>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</si>
  <si>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</si>
  <si>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</si>
  <si>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</si>
  <si>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</si>
  <si>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未参加</t>
    <phoneticPr fontId="3" type="noConversion"/>
  </si>
  <si>
    <t>弃考</t>
    <phoneticPr fontId="3" type="noConversion"/>
  </si>
  <si>
    <t>未参加</t>
    <phoneticPr fontId="3" type="noConversion"/>
  </si>
  <si>
    <t>弃考</t>
    <phoneticPr fontId="3" type="noConversion"/>
  </si>
  <si>
    <t>房县人民法院</t>
    <phoneticPr fontId="3" type="noConversion"/>
  </si>
  <si>
    <t>雇员制司法警务辅助人员岗1</t>
    <phoneticPr fontId="3" type="noConversion"/>
  </si>
  <si>
    <t>参加</t>
    <phoneticPr fontId="3" type="noConversion"/>
  </si>
  <si>
    <t>不合格</t>
    <phoneticPr fontId="3" type="noConversion"/>
  </si>
  <si>
    <t>房县人民法院</t>
    <phoneticPr fontId="3" type="noConversion"/>
  </si>
  <si>
    <t>雇员制司法警务辅助人员岗1</t>
    <phoneticPr fontId="3" type="noConversion"/>
  </si>
  <si>
    <t>参加</t>
    <phoneticPr fontId="3" type="noConversion"/>
  </si>
  <si>
    <t>房县人民法院</t>
    <phoneticPr fontId="3" type="noConversion"/>
  </si>
  <si>
    <t>雇员制司法警务辅助人员岗1</t>
    <phoneticPr fontId="3" type="noConversion"/>
  </si>
  <si>
    <t>参加</t>
    <phoneticPr fontId="3" type="noConversion"/>
  </si>
  <si>
    <t>未参加</t>
    <phoneticPr fontId="3" type="noConversion"/>
  </si>
  <si>
    <t>房县人民法院</t>
    <phoneticPr fontId="3" type="noConversion"/>
  </si>
  <si>
    <t>参加</t>
    <phoneticPr fontId="3" type="noConversion"/>
  </si>
  <si>
    <t>丹江口市人民法院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</si>
  <si>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</si>
  <si>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</si>
  <si>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</si>
  <si>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</si>
  <si>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</si>
  <si>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</si>
  <si>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</si>
  <si>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</si>
  <si>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</si>
  <si>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</si>
  <si>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</si>
  <si>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</si>
  <si>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</si>
  <si>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</si>
  <si>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</si>
  <si>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</si>
  <si>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</si>
  <si>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</si>
  <si>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</si>
  <si>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</si>
  <si>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</si>
  <si>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</si>
  <si>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</si>
  <si>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</si>
  <si>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参加</t>
    <phoneticPr fontId="3" type="noConversion"/>
  </si>
  <si>
    <t>丹江口市人民法院</t>
    <phoneticPr fontId="3" type="noConversion"/>
  </si>
  <si>
    <t>未参加</t>
    <phoneticPr fontId="3" type="noConversion"/>
  </si>
  <si>
    <t>丹江口市人民法院</t>
    <phoneticPr fontId="3" type="noConversion"/>
  </si>
  <si>
    <t>未参加</t>
    <phoneticPr fontId="3" type="noConversion"/>
  </si>
  <si>
    <t>丹江口市人民法院</t>
    <phoneticPr fontId="3" type="noConversion"/>
  </si>
  <si>
    <t>丹江口市人民法院</t>
    <phoneticPr fontId="3" type="noConversion"/>
  </si>
  <si>
    <t>未参加</t>
    <phoneticPr fontId="3" type="noConversion"/>
  </si>
  <si>
    <t>丹江口市人民法院</t>
    <phoneticPr fontId="3" type="noConversion"/>
  </si>
  <si>
    <t>未参加</t>
    <phoneticPr fontId="3" type="noConversion"/>
  </si>
  <si>
    <t>丹江口市人民法院</t>
    <phoneticPr fontId="3" type="noConversion"/>
  </si>
  <si>
    <t>未参加</t>
    <phoneticPr fontId="3" type="noConversion"/>
  </si>
  <si>
    <t>弃考</t>
    <phoneticPr fontId="3" type="noConversion"/>
  </si>
  <si>
    <t>程茗</t>
    <phoneticPr fontId="3" type="noConversion"/>
  </si>
  <si>
    <t>朱睿</t>
  </si>
  <si>
    <t>214203010108</t>
  </si>
  <si>
    <t>房县人民法院</t>
    <phoneticPr fontId="3" type="noConversion"/>
  </si>
  <si>
    <t>参加</t>
    <phoneticPr fontId="3" type="noConversion"/>
  </si>
  <si>
    <r>
      <rPr>
        <b/>
        <sz val="11"/>
        <rFont val="楷体_GB2312"/>
        <family val="3"/>
        <charset val="134"/>
      </rPr>
      <t>赵娟</t>
    </r>
  </si>
  <si>
    <t>214203010118</t>
  </si>
  <si>
    <t>茅箭区人民法院</t>
    <phoneticPr fontId="3" type="noConversion"/>
  </si>
  <si>
    <t>参加</t>
    <phoneticPr fontId="3" type="noConversion"/>
  </si>
  <si>
    <t>84.50</t>
  </si>
  <si>
    <r>
      <rPr>
        <sz val="11"/>
        <rFont val="楷体_GB2312"/>
        <family val="3"/>
        <charset val="134"/>
      </rPr>
      <t>朱珍珍</t>
    </r>
  </si>
  <si>
    <t>附件1</t>
    <phoneticPr fontId="3" type="noConversion"/>
  </si>
  <si>
    <t>综合
成绩</t>
    <phoneticPr fontId="3" type="noConversion"/>
  </si>
  <si>
    <r>
      <rPr>
        <b/>
        <sz val="11"/>
        <rFont val="楷体_GB2312"/>
        <family val="3"/>
        <charset val="134"/>
      </rPr>
      <t>盛一峰</t>
    </r>
  </si>
  <si>
    <t>十堰市法院系统2021年度招聘雇员制审判辅助人员综合成绩汇总</t>
    <phoneticPr fontId="3" type="noConversion"/>
  </si>
  <si>
    <t>笔试
折合</t>
    <phoneticPr fontId="3" type="noConversion"/>
  </si>
  <si>
    <t>技能体能
成绩</t>
    <phoneticPr fontId="3" type="noConversion"/>
  </si>
  <si>
    <t>技能体能
折合</t>
    <phoneticPr fontId="3" type="noConversion"/>
  </si>
  <si>
    <t>技能体能成绩</t>
    <phoneticPr fontId="3" type="noConversion"/>
  </si>
</sst>
</file>

<file path=xl/styles.xml><?xml version="1.0" encoding="utf-8"?>
<styleSheet xmlns="http://schemas.openxmlformats.org/spreadsheetml/2006/main">
  <fonts count="30">
    <font>
      <sz val="11"/>
      <color indexed="8"/>
      <name val="宋体"/>
      <charset val="134"/>
    </font>
    <font>
      <b/>
      <sz val="10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楷体_GB2312"/>
      <family val="3"/>
      <charset val="134"/>
    </font>
    <font>
      <b/>
      <sz val="11"/>
      <color theme="1"/>
      <name val="楷体_GB2312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楷体_GB2312"/>
      <family val="3"/>
      <charset val="134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楷体_GB2312"/>
      <family val="3"/>
      <charset val="134"/>
    </font>
    <font>
      <b/>
      <sz val="11"/>
      <color indexed="8"/>
      <name val="楷体_GB2312"/>
      <family val="3"/>
      <charset val="134"/>
    </font>
    <font>
      <b/>
      <sz val="10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name val="Times New Roman"/>
      <family val="1"/>
    </font>
    <font>
      <sz val="11"/>
      <name val="楷体_GB2312"/>
      <family val="3"/>
      <charset val="134"/>
    </font>
    <font>
      <sz val="11"/>
      <color indexed="8"/>
      <name val="Times New Roman"/>
      <family val="1"/>
    </font>
    <font>
      <sz val="11"/>
      <name val="仿宋_GB2312"/>
      <family val="3"/>
      <charset val="134"/>
    </font>
    <font>
      <sz val="11"/>
      <color theme="1"/>
      <name val="楷体_GB2312"/>
      <family val="3"/>
      <charset val="134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仿宋_GB2312"/>
      <family val="3"/>
      <charset val="134"/>
    </font>
    <font>
      <sz val="11"/>
      <color indexed="8"/>
      <name val="楷体_GB2312"/>
      <family val="3"/>
      <charset val="134"/>
    </font>
    <font>
      <b/>
      <sz val="11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/>
    </xf>
    <xf numFmtId="0" fontId="4" fillId="0" borderId="1" xfId="0" quotePrefix="1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9" fillId="0" borderId="1" xfId="0" quotePrefix="1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9" fillId="0" borderId="1" xfId="0" quotePrefix="1" applyNumberFormat="1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5" fillId="0" borderId="1" xfId="0" quotePrefix="1" applyNumberFormat="1" applyFont="1" applyFill="1" applyBorder="1" applyAlignment="1">
      <alignment horizont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9" fillId="0" borderId="1" xfId="0" quotePrefix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0" quotePrefix="1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25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2" fillId="0" borderId="1" xfId="0" quotePrefix="1" applyNumberFormat="1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/>
    </xf>
    <xf numFmtId="0" fontId="19" fillId="0" borderId="1" xfId="0" quotePrefix="1" applyNumberFormat="1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0" fontId="22" fillId="0" borderId="1" xfId="0" quotePrefix="1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9" fillId="2" borderId="1" xfId="0" quotePrefix="1" applyNumberFormat="1" applyFont="1" applyFill="1" applyBorder="1" applyAlignment="1">
      <alignment horizontal="center"/>
    </xf>
    <xf numFmtId="0" fontId="28" fillId="0" borderId="0" xfId="0" applyFont="1">
      <alignment vertical="center"/>
    </xf>
    <xf numFmtId="0" fontId="18" fillId="0" borderId="0" xfId="0" applyFont="1">
      <alignment vertical="center"/>
    </xf>
    <xf numFmtId="0" fontId="19" fillId="0" borderId="1" xfId="0" quotePrefix="1" applyFont="1" applyBorder="1" applyAlignment="1">
      <alignment horizontal="center" vertical="center"/>
    </xf>
    <xf numFmtId="0" fontId="22" fillId="0" borderId="1" xfId="0" quotePrefix="1" applyNumberFormat="1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0" fillId="0" borderId="1" xfId="0" quotePrefix="1" applyNumberFormat="1" applyFont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20" fillId="0" borderId="1" xfId="0" quotePrefix="1" applyNumberFormat="1" applyFont="1" applyFill="1" applyBorder="1" applyAlignment="1">
      <alignment horizontal="center"/>
    </xf>
    <xf numFmtId="0" fontId="22" fillId="0" borderId="1" xfId="0" quotePrefix="1" applyNumberFormat="1" applyFont="1" applyFill="1" applyBorder="1" applyAlignment="1">
      <alignment horizontal="center" vertical="center"/>
    </xf>
    <xf numFmtId="0" fontId="19" fillId="0" borderId="1" xfId="0" quotePrefix="1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CoCall4_4jfy/683988@zgfy/recvfile/&#26446;&#38706;/2021&#24180;&#38599;&#21592;&#21046;&#25307;&#24405;/2021&#24180;&#24230;&#21313;&#22576;&#24066;&#27861;&#38498;&#31995;&#32479;&#20844;&#24320;&#25307;&#24405;&#38599;&#21592;&#21046;&#36741;&#21161;&#20154;&#21592;&#25216;&#33021;&#27979;&#35797;&#65288;&#20307;&#33021;&#65289;&#25104;&#324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体能测试 (2)"/>
      <sheetName val="Sheet1"/>
    </sheetNames>
    <sheetDataSet>
      <sheetData sheetId="0" refreshError="1">
        <row r="1">
          <cell r="F1" t="str">
            <v>准考证号</v>
          </cell>
          <cell r="G1" t="str">
            <v>招考单位名称</v>
          </cell>
          <cell r="H1" t="str">
            <v>报考岗位</v>
          </cell>
          <cell r="I1" t="str">
            <v>招考单位代码</v>
          </cell>
          <cell r="J1" t="str">
            <v>岗位类型</v>
          </cell>
          <cell r="K1" t="str">
            <v>招录计划</v>
          </cell>
          <cell r="L1" t="str">
            <v>笔试成绩</v>
          </cell>
          <cell r="M1" t="str">
            <v>加分</v>
          </cell>
          <cell r="N1" t="str">
            <v>加分后
笔试成绩</v>
          </cell>
          <cell r="O1" t="str">
            <v>抽签
号</v>
          </cell>
          <cell r="P1" t="str">
            <v>纵跳摸高测试成绩（单位：cm）</v>
          </cell>
          <cell r="U1" t="str">
            <v>10m×4折返跑测试成绩</v>
          </cell>
          <cell r="Y1" t="str">
            <v>1000m（男)/800m（女）</v>
          </cell>
          <cell r="AA1" t="str">
            <v>总成绩</v>
          </cell>
        </row>
        <row r="2">
          <cell r="P2" t="str">
            <v>纵跳摸高（一测）</v>
          </cell>
          <cell r="Q2" t="str">
            <v>纵跳摸高（二测）</v>
          </cell>
          <cell r="R2" t="str">
            <v>纵跳摸高（三测）</v>
          </cell>
          <cell r="S2" t="str">
            <v>最终
成绩</v>
          </cell>
          <cell r="T2" t="str">
            <v>是否
合格</v>
          </cell>
          <cell r="U2" t="str">
            <v>10m×4折返跑（一测）</v>
          </cell>
          <cell r="V2" t="str">
            <v>10m×4折返跑（二测）</v>
          </cell>
          <cell r="W2" t="str">
            <v>最终
成绩</v>
          </cell>
          <cell r="X2" t="str">
            <v>是否
合格</v>
          </cell>
          <cell r="Y2" t="str">
            <v>测试
成绩</v>
          </cell>
          <cell r="Z2" t="str">
            <v>是否
合格</v>
          </cell>
        </row>
        <row r="3">
          <cell r="F3" t="str">
            <v>214203013214</v>
          </cell>
          <cell r="G3" t="str">
            <v>郧阳区人民法院</v>
          </cell>
          <cell r="H3" t="str">
            <v>雇员制司法警务辅助人员岗</v>
          </cell>
          <cell r="I3" t="str">
            <v>14203001004</v>
          </cell>
          <cell r="K3">
            <v>3</v>
          </cell>
          <cell r="L3">
            <v>52</v>
          </cell>
          <cell r="N3">
            <v>52</v>
          </cell>
          <cell r="O3">
            <v>1</v>
          </cell>
          <cell r="P3">
            <v>268</v>
          </cell>
          <cell r="Q3">
            <v>269</v>
          </cell>
          <cell r="R3">
            <v>267</v>
          </cell>
          <cell r="S3">
            <v>269</v>
          </cell>
          <cell r="T3" t="str">
            <v>合格</v>
          </cell>
          <cell r="U3">
            <v>102</v>
          </cell>
          <cell r="V3">
            <v>109</v>
          </cell>
          <cell r="W3">
            <v>102</v>
          </cell>
          <cell r="X3" t="str">
            <v>合格</v>
          </cell>
          <cell r="Y3">
            <v>355</v>
          </cell>
          <cell r="Z3" t="str">
            <v>合格</v>
          </cell>
          <cell r="AA3" t="str">
            <v>合格</v>
          </cell>
        </row>
        <row r="4">
          <cell r="F4" t="str">
            <v>214203011001</v>
          </cell>
          <cell r="G4" t="str">
            <v>郧阳区人民法院</v>
          </cell>
          <cell r="H4" t="str">
            <v>雇员制司法警务辅助人员岗</v>
          </cell>
          <cell r="I4" t="str">
            <v>14203001004</v>
          </cell>
          <cell r="K4">
            <v>3</v>
          </cell>
          <cell r="L4">
            <v>44</v>
          </cell>
          <cell r="N4">
            <v>44</v>
          </cell>
          <cell r="O4">
            <v>2</v>
          </cell>
          <cell r="P4">
            <v>275</v>
          </cell>
          <cell r="Q4">
            <v>273</v>
          </cell>
          <cell r="R4">
            <v>274</v>
          </cell>
          <cell r="S4">
            <v>275</v>
          </cell>
          <cell r="T4" t="str">
            <v>合格</v>
          </cell>
          <cell r="U4">
            <v>109</v>
          </cell>
          <cell r="V4">
            <v>116</v>
          </cell>
          <cell r="W4">
            <v>109</v>
          </cell>
          <cell r="X4" t="str">
            <v>合格</v>
          </cell>
          <cell r="Y4">
            <v>449</v>
          </cell>
          <cell r="Z4" t="str">
            <v>不合格</v>
          </cell>
          <cell r="AA4" t="str">
            <v>不合格</v>
          </cell>
        </row>
        <row r="5">
          <cell r="F5" t="str">
            <v>214203010628</v>
          </cell>
          <cell r="G5" t="str">
            <v>郧西县人民法院</v>
          </cell>
          <cell r="H5" t="str">
            <v>雇员制司法警务辅助人员岗1</v>
          </cell>
          <cell r="I5" t="str">
            <v>14203001005</v>
          </cell>
          <cell r="K5">
            <v>6</v>
          </cell>
          <cell r="L5">
            <v>41</v>
          </cell>
          <cell r="N5">
            <v>41</v>
          </cell>
          <cell r="O5">
            <v>3</v>
          </cell>
          <cell r="P5" t="str">
            <v>缺考</v>
          </cell>
          <cell r="Q5" t="str">
            <v>缺考</v>
          </cell>
          <cell r="R5" t="str">
            <v>缺考</v>
          </cell>
          <cell r="S5" t="str">
            <v>缺考</v>
          </cell>
          <cell r="T5" t="str">
            <v>缺考</v>
          </cell>
          <cell r="U5" t="str">
            <v>缺考</v>
          </cell>
          <cell r="V5" t="str">
            <v>缺考</v>
          </cell>
          <cell r="W5" t="str">
            <v>缺考</v>
          </cell>
          <cell r="X5" t="str">
            <v>缺考</v>
          </cell>
          <cell r="Y5" t="str">
            <v>缺考</v>
          </cell>
          <cell r="Z5" t="str">
            <v>缺考</v>
          </cell>
          <cell r="AA5" t="str">
            <v>缺考</v>
          </cell>
        </row>
        <row r="6">
          <cell r="F6" t="str">
            <v>214203011918</v>
          </cell>
          <cell r="G6" t="str">
            <v>房县人民法院</v>
          </cell>
          <cell r="H6" t="str">
            <v>雇员制司法警务辅助人员岗1</v>
          </cell>
          <cell r="I6" t="str">
            <v>14203001008</v>
          </cell>
          <cell r="K6">
            <v>3</v>
          </cell>
          <cell r="L6">
            <v>56</v>
          </cell>
          <cell r="N6">
            <v>56</v>
          </cell>
          <cell r="O6">
            <v>4</v>
          </cell>
          <cell r="P6">
            <v>274</v>
          </cell>
          <cell r="Q6" t="str">
            <v>放弃</v>
          </cell>
          <cell r="R6" t="str">
            <v>放弃</v>
          </cell>
          <cell r="S6">
            <v>274</v>
          </cell>
          <cell r="T6" t="str">
            <v>合格</v>
          </cell>
          <cell r="U6">
            <v>106</v>
          </cell>
          <cell r="V6">
            <v>111</v>
          </cell>
          <cell r="W6">
            <v>106</v>
          </cell>
          <cell r="X6" t="str">
            <v>合格</v>
          </cell>
          <cell r="Y6">
            <v>404</v>
          </cell>
          <cell r="Z6" t="str">
            <v>合格</v>
          </cell>
          <cell r="AA6" t="str">
            <v>合格</v>
          </cell>
        </row>
        <row r="7">
          <cell r="F7" t="str">
            <v>214203010102</v>
          </cell>
          <cell r="G7" t="str">
            <v>郧西县人民法院</v>
          </cell>
          <cell r="H7" t="str">
            <v>雇员制司法警务辅助人员岗1</v>
          </cell>
          <cell r="I7" t="str">
            <v>14203001005</v>
          </cell>
          <cell r="K7">
            <v>6</v>
          </cell>
          <cell r="L7">
            <v>50</v>
          </cell>
          <cell r="N7">
            <v>50</v>
          </cell>
          <cell r="O7">
            <v>5</v>
          </cell>
          <cell r="P7">
            <v>254</v>
          </cell>
          <cell r="Q7">
            <v>251</v>
          </cell>
          <cell r="R7" t="str">
            <v>无效</v>
          </cell>
          <cell r="S7">
            <v>254</v>
          </cell>
          <cell r="T7" t="str">
            <v>不合格</v>
          </cell>
          <cell r="U7">
            <v>108</v>
          </cell>
          <cell r="V7">
            <v>122</v>
          </cell>
          <cell r="W7">
            <v>108</v>
          </cell>
          <cell r="X7" t="str">
            <v>合格</v>
          </cell>
          <cell r="Y7">
            <v>439</v>
          </cell>
          <cell r="Z7" t="str">
            <v>不合格</v>
          </cell>
          <cell r="AA7" t="str">
            <v>不合格</v>
          </cell>
        </row>
        <row r="8">
          <cell r="F8" t="str">
            <v>214203012515</v>
          </cell>
          <cell r="G8" t="str">
            <v>郧西县人民法院</v>
          </cell>
          <cell r="H8" t="str">
            <v>雇员制司法警务辅助人员岗1</v>
          </cell>
          <cell r="I8" t="str">
            <v>14203001005</v>
          </cell>
          <cell r="K8">
            <v>6</v>
          </cell>
          <cell r="L8">
            <v>45</v>
          </cell>
          <cell r="N8">
            <v>45</v>
          </cell>
          <cell r="O8">
            <v>6</v>
          </cell>
          <cell r="P8">
            <v>269</v>
          </cell>
          <cell r="Q8">
            <v>271</v>
          </cell>
          <cell r="R8">
            <v>271</v>
          </cell>
          <cell r="S8">
            <v>271</v>
          </cell>
          <cell r="T8" t="str">
            <v>合格</v>
          </cell>
          <cell r="U8">
            <v>107</v>
          </cell>
          <cell r="V8">
            <v>108</v>
          </cell>
          <cell r="W8">
            <v>107</v>
          </cell>
          <cell r="X8" t="str">
            <v>合格</v>
          </cell>
          <cell r="Y8">
            <v>418</v>
          </cell>
          <cell r="Z8" t="str">
            <v>合格</v>
          </cell>
          <cell r="AA8" t="str">
            <v>合格</v>
          </cell>
        </row>
        <row r="9">
          <cell r="F9" t="str">
            <v>214203011306</v>
          </cell>
          <cell r="G9" t="str">
            <v>郧西县人民法院</v>
          </cell>
          <cell r="H9" t="str">
            <v>雇员制司法警务辅助人员岗1</v>
          </cell>
          <cell r="I9" t="str">
            <v>14203001005</v>
          </cell>
          <cell r="K9">
            <v>6</v>
          </cell>
          <cell r="L9">
            <v>44</v>
          </cell>
          <cell r="N9">
            <v>44</v>
          </cell>
          <cell r="O9">
            <v>7</v>
          </cell>
          <cell r="P9" t="str">
            <v>缺考</v>
          </cell>
          <cell r="Q9" t="str">
            <v>缺考</v>
          </cell>
          <cell r="R9" t="str">
            <v>缺考</v>
          </cell>
          <cell r="S9" t="str">
            <v>缺考</v>
          </cell>
          <cell r="T9" t="str">
            <v>缺考</v>
          </cell>
          <cell r="U9" t="str">
            <v>缺考</v>
          </cell>
          <cell r="V9" t="str">
            <v>缺考</v>
          </cell>
          <cell r="W9" t="str">
            <v>缺考</v>
          </cell>
          <cell r="X9" t="str">
            <v>缺考</v>
          </cell>
          <cell r="Y9" t="str">
            <v>缺考</v>
          </cell>
          <cell r="Z9" t="str">
            <v>缺考</v>
          </cell>
          <cell r="AA9" t="str">
            <v>缺考</v>
          </cell>
        </row>
        <row r="10">
          <cell r="F10" t="str">
            <v>214203011805</v>
          </cell>
          <cell r="G10" t="str">
            <v>郧西县人民法院</v>
          </cell>
          <cell r="H10" t="str">
            <v>雇员制司法警务辅助人员岗1</v>
          </cell>
          <cell r="I10" t="str">
            <v>14203001005</v>
          </cell>
          <cell r="K10">
            <v>6</v>
          </cell>
          <cell r="L10">
            <v>44</v>
          </cell>
          <cell r="N10">
            <v>44</v>
          </cell>
          <cell r="O10">
            <v>8</v>
          </cell>
          <cell r="P10">
            <v>274</v>
          </cell>
          <cell r="Q10">
            <v>271</v>
          </cell>
          <cell r="R10">
            <v>275</v>
          </cell>
          <cell r="S10">
            <v>275</v>
          </cell>
          <cell r="T10" t="str">
            <v>合格</v>
          </cell>
          <cell r="U10">
            <v>107</v>
          </cell>
          <cell r="V10">
            <v>107</v>
          </cell>
          <cell r="W10">
            <v>107</v>
          </cell>
          <cell r="X10" t="str">
            <v>合格</v>
          </cell>
          <cell r="Y10">
            <v>416</v>
          </cell>
          <cell r="Z10" t="str">
            <v>合格</v>
          </cell>
          <cell r="AA10" t="str">
            <v>合格</v>
          </cell>
        </row>
        <row r="11">
          <cell r="F11" t="str">
            <v>214203011501</v>
          </cell>
          <cell r="G11" t="str">
            <v>郧阳区人民法院</v>
          </cell>
          <cell r="H11" t="str">
            <v>雇员制司法警务辅助人员岗</v>
          </cell>
          <cell r="I11" t="str">
            <v>14203001004</v>
          </cell>
          <cell r="K11">
            <v>3</v>
          </cell>
          <cell r="L11">
            <v>48</v>
          </cell>
          <cell r="N11">
            <v>48</v>
          </cell>
          <cell r="O11">
            <v>9</v>
          </cell>
          <cell r="P11" t="str">
            <v>缺考</v>
          </cell>
          <cell r="Q11" t="str">
            <v>缺考</v>
          </cell>
          <cell r="R11" t="str">
            <v>缺考</v>
          </cell>
          <cell r="S11" t="str">
            <v>缺考</v>
          </cell>
          <cell r="T11" t="str">
            <v>缺考</v>
          </cell>
          <cell r="U11" t="str">
            <v>缺考</v>
          </cell>
          <cell r="V11" t="str">
            <v>缺考</v>
          </cell>
          <cell r="W11" t="str">
            <v>缺考</v>
          </cell>
          <cell r="X11" t="str">
            <v>缺考</v>
          </cell>
          <cell r="Y11" t="str">
            <v>缺考</v>
          </cell>
          <cell r="Z11" t="str">
            <v>缺考</v>
          </cell>
          <cell r="AA11" t="str">
            <v>缺考</v>
          </cell>
        </row>
        <row r="12">
          <cell r="F12" t="str">
            <v>214203011613</v>
          </cell>
          <cell r="G12" t="str">
            <v>郧西县人民法院</v>
          </cell>
          <cell r="H12" t="str">
            <v>雇员制司法警务辅助人员岗1</v>
          </cell>
          <cell r="I12" t="str">
            <v>14203001005</v>
          </cell>
          <cell r="K12">
            <v>6</v>
          </cell>
          <cell r="L12">
            <v>44</v>
          </cell>
          <cell r="N12">
            <v>44</v>
          </cell>
          <cell r="O12">
            <v>10</v>
          </cell>
          <cell r="P12" t="str">
            <v>缺考</v>
          </cell>
          <cell r="Q12" t="str">
            <v>缺考</v>
          </cell>
          <cell r="R12" t="str">
            <v>缺考</v>
          </cell>
          <cell r="S12" t="str">
            <v>缺考</v>
          </cell>
          <cell r="T12" t="str">
            <v>缺考</v>
          </cell>
          <cell r="U12" t="str">
            <v>缺考</v>
          </cell>
          <cell r="V12" t="str">
            <v>缺考</v>
          </cell>
          <cell r="W12" t="str">
            <v>缺考</v>
          </cell>
          <cell r="X12" t="str">
            <v>缺考</v>
          </cell>
          <cell r="Y12" t="str">
            <v>缺考</v>
          </cell>
          <cell r="Z12" t="str">
            <v>缺考</v>
          </cell>
          <cell r="AA12" t="str">
            <v>缺考</v>
          </cell>
        </row>
        <row r="13">
          <cell r="F13" t="str">
            <v>214203010514</v>
          </cell>
          <cell r="G13" t="str">
            <v>郧西县人民法院</v>
          </cell>
          <cell r="H13" t="str">
            <v>雇员制司法警务辅助人员岗1</v>
          </cell>
          <cell r="I13" t="str">
            <v>14203001005</v>
          </cell>
          <cell r="K13">
            <v>6</v>
          </cell>
          <cell r="L13">
            <v>46</v>
          </cell>
          <cell r="N13">
            <v>46</v>
          </cell>
          <cell r="O13">
            <v>11</v>
          </cell>
          <cell r="P13" t="str">
            <v>缺考</v>
          </cell>
          <cell r="Q13" t="str">
            <v>缺考</v>
          </cell>
          <cell r="R13" t="str">
            <v>缺考</v>
          </cell>
          <cell r="S13" t="str">
            <v>缺考</v>
          </cell>
          <cell r="T13" t="str">
            <v>缺考</v>
          </cell>
          <cell r="U13" t="str">
            <v>缺考</v>
          </cell>
          <cell r="V13" t="str">
            <v>缺考</v>
          </cell>
          <cell r="W13" t="str">
            <v>缺考</v>
          </cell>
          <cell r="X13" t="str">
            <v>缺考</v>
          </cell>
          <cell r="Y13" t="str">
            <v>缺考</v>
          </cell>
          <cell r="Z13" t="str">
            <v>缺考</v>
          </cell>
          <cell r="AA13" t="str">
            <v>缺考</v>
          </cell>
        </row>
        <row r="14">
          <cell r="F14" t="str">
            <v>214203012016</v>
          </cell>
          <cell r="G14" t="str">
            <v>郧西县人民法院</v>
          </cell>
          <cell r="H14" t="str">
            <v>雇员制司法警务辅助人员岗1</v>
          </cell>
          <cell r="I14" t="str">
            <v>14203001005</v>
          </cell>
          <cell r="K14">
            <v>6</v>
          </cell>
          <cell r="L14">
            <v>47</v>
          </cell>
          <cell r="N14">
            <v>47</v>
          </cell>
          <cell r="O14">
            <v>12</v>
          </cell>
          <cell r="P14">
            <v>285</v>
          </cell>
          <cell r="Q14">
            <v>283</v>
          </cell>
          <cell r="R14">
            <v>287</v>
          </cell>
          <cell r="S14">
            <v>287</v>
          </cell>
          <cell r="T14" t="str">
            <v>合格</v>
          </cell>
          <cell r="U14">
            <v>114</v>
          </cell>
          <cell r="V14">
            <v>114</v>
          </cell>
          <cell r="W14">
            <v>114</v>
          </cell>
          <cell r="X14" t="str">
            <v>合格</v>
          </cell>
          <cell r="Y14">
            <v>450</v>
          </cell>
          <cell r="Z14" t="str">
            <v>不合格</v>
          </cell>
          <cell r="AA14" t="str">
            <v>不合格</v>
          </cell>
        </row>
        <row r="15">
          <cell r="F15" t="str">
            <v>214203012918</v>
          </cell>
          <cell r="G15" t="str">
            <v>郧西县人民法院</v>
          </cell>
          <cell r="H15" t="str">
            <v>雇员制司法警务辅助人员岗1</v>
          </cell>
          <cell r="I15" t="str">
            <v>14203001005</v>
          </cell>
          <cell r="K15">
            <v>6</v>
          </cell>
          <cell r="L15">
            <v>46</v>
          </cell>
          <cell r="M15" t="str">
            <v>2分，原建档立卡贫困户子女</v>
          </cell>
          <cell r="N15">
            <v>48</v>
          </cell>
          <cell r="O15">
            <v>13</v>
          </cell>
          <cell r="P15">
            <v>279</v>
          </cell>
          <cell r="Q15">
            <v>278</v>
          </cell>
          <cell r="R15">
            <v>276</v>
          </cell>
          <cell r="S15">
            <v>279</v>
          </cell>
          <cell r="T15" t="str">
            <v>合格</v>
          </cell>
          <cell r="U15">
            <v>105</v>
          </cell>
          <cell r="V15" t="str">
            <v>放弃</v>
          </cell>
          <cell r="W15">
            <v>105</v>
          </cell>
          <cell r="X15" t="str">
            <v>合格</v>
          </cell>
          <cell r="Y15">
            <v>430</v>
          </cell>
          <cell r="Z15" t="str">
            <v>不合格</v>
          </cell>
          <cell r="AA15" t="str">
            <v>不合格</v>
          </cell>
        </row>
        <row r="16">
          <cell r="F16" t="str">
            <v>214203012009</v>
          </cell>
          <cell r="G16" t="str">
            <v>郧西县人民法院</v>
          </cell>
          <cell r="H16" t="str">
            <v>雇员制司法警务辅助人员岗1</v>
          </cell>
          <cell r="I16" t="str">
            <v>14203001005</v>
          </cell>
          <cell r="K16">
            <v>6</v>
          </cell>
          <cell r="L16">
            <v>55</v>
          </cell>
          <cell r="N16">
            <v>55</v>
          </cell>
          <cell r="O16">
            <v>14</v>
          </cell>
          <cell r="P16">
            <v>279</v>
          </cell>
          <cell r="Q16">
            <v>279</v>
          </cell>
          <cell r="R16">
            <v>279</v>
          </cell>
          <cell r="S16">
            <v>279</v>
          </cell>
          <cell r="T16" t="str">
            <v>合格</v>
          </cell>
          <cell r="U16">
            <v>111</v>
          </cell>
          <cell r="V16">
            <v>110</v>
          </cell>
          <cell r="W16">
            <v>110</v>
          </cell>
          <cell r="X16" t="str">
            <v>合格</v>
          </cell>
          <cell r="Y16">
            <v>402</v>
          </cell>
          <cell r="Z16" t="str">
            <v>合格</v>
          </cell>
          <cell r="AA16" t="str">
            <v>合格</v>
          </cell>
        </row>
        <row r="17">
          <cell r="F17" t="str">
            <v>214203010306</v>
          </cell>
          <cell r="G17" t="str">
            <v>郧阳区人民法院</v>
          </cell>
          <cell r="H17" t="str">
            <v>雇员制司法警务辅助人员岗</v>
          </cell>
          <cell r="I17" t="str">
            <v>14203001004</v>
          </cell>
          <cell r="K17">
            <v>3</v>
          </cell>
          <cell r="L17">
            <v>43</v>
          </cell>
          <cell r="N17">
            <v>43</v>
          </cell>
          <cell r="O17">
            <v>15</v>
          </cell>
          <cell r="P17">
            <v>287</v>
          </cell>
          <cell r="Q17">
            <v>286</v>
          </cell>
          <cell r="R17">
            <v>287</v>
          </cell>
          <cell r="S17">
            <v>287</v>
          </cell>
          <cell r="T17" t="str">
            <v>合格</v>
          </cell>
          <cell r="U17">
            <v>101</v>
          </cell>
          <cell r="V17" t="str">
            <v>放弃</v>
          </cell>
          <cell r="W17">
            <v>101</v>
          </cell>
          <cell r="X17" t="str">
            <v>合格</v>
          </cell>
          <cell r="Y17">
            <v>351</v>
          </cell>
          <cell r="Z17" t="str">
            <v>合格</v>
          </cell>
          <cell r="AA17" t="str">
            <v>合格</v>
          </cell>
        </row>
        <row r="18">
          <cell r="F18" t="str">
            <v>214203011129</v>
          </cell>
          <cell r="G18" t="str">
            <v>郧西县人民法院</v>
          </cell>
          <cell r="H18" t="str">
            <v>雇员制司法警务辅助人员岗1</v>
          </cell>
          <cell r="I18" t="str">
            <v>14203001005</v>
          </cell>
          <cell r="K18">
            <v>6</v>
          </cell>
          <cell r="L18">
            <v>47</v>
          </cell>
          <cell r="N18">
            <v>47</v>
          </cell>
          <cell r="O18">
            <v>16</v>
          </cell>
          <cell r="P18">
            <v>277</v>
          </cell>
          <cell r="Q18">
            <v>273</v>
          </cell>
          <cell r="R18">
            <v>270</v>
          </cell>
          <cell r="S18">
            <v>277</v>
          </cell>
          <cell r="T18" t="str">
            <v>合格</v>
          </cell>
          <cell r="U18">
            <v>123</v>
          </cell>
          <cell r="V18">
            <v>112</v>
          </cell>
          <cell r="W18">
            <v>112</v>
          </cell>
          <cell r="X18" t="str">
            <v>合格</v>
          </cell>
          <cell r="Y18">
            <v>532</v>
          </cell>
          <cell r="Z18" t="str">
            <v>不合格</v>
          </cell>
          <cell r="AA18" t="str">
            <v>不合格</v>
          </cell>
        </row>
        <row r="19">
          <cell r="F19" t="str">
            <v>214203010805</v>
          </cell>
          <cell r="G19" t="str">
            <v>郧西县人民法院</v>
          </cell>
          <cell r="H19" t="str">
            <v>雇员制司法警务辅助人员岗2</v>
          </cell>
          <cell r="I19" t="str">
            <v>14203001005</v>
          </cell>
          <cell r="J19" t="str">
            <v>定向岗位</v>
          </cell>
          <cell r="K19">
            <v>3</v>
          </cell>
          <cell r="L19">
            <v>46</v>
          </cell>
          <cell r="N19">
            <v>46</v>
          </cell>
          <cell r="O19">
            <v>17</v>
          </cell>
          <cell r="P19">
            <v>286</v>
          </cell>
          <cell r="Q19">
            <v>286</v>
          </cell>
          <cell r="R19">
            <v>281</v>
          </cell>
          <cell r="S19">
            <v>286</v>
          </cell>
          <cell r="T19" t="str">
            <v>合格</v>
          </cell>
          <cell r="U19">
            <v>106</v>
          </cell>
          <cell r="V19" t="str">
            <v>放弃</v>
          </cell>
          <cell r="W19">
            <v>106</v>
          </cell>
          <cell r="X19" t="str">
            <v>合格</v>
          </cell>
          <cell r="Y19">
            <v>341</v>
          </cell>
          <cell r="Z19" t="str">
            <v>合格</v>
          </cell>
          <cell r="AA19" t="str">
            <v>合格</v>
          </cell>
        </row>
        <row r="20">
          <cell r="F20" t="str">
            <v>214203012315</v>
          </cell>
          <cell r="G20" t="str">
            <v>郧西县人民法院</v>
          </cell>
          <cell r="H20" t="str">
            <v>雇员制司法警务辅助人员岗1</v>
          </cell>
          <cell r="I20" t="str">
            <v>14203001005</v>
          </cell>
          <cell r="K20">
            <v>6</v>
          </cell>
          <cell r="L20">
            <v>51</v>
          </cell>
          <cell r="N20">
            <v>51</v>
          </cell>
          <cell r="O20">
            <v>18</v>
          </cell>
          <cell r="P20">
            <v>271</v>
          </cell>
          <cell r="Q20">
            <v>272</v>
          </cell>
          <cell r="R20">
            <v>271</v>
          </cell>
          <cell r="S20">
            <v>272</v>
          </cell>
          <cell r="T20" t="str">
            <v>合格</v>
          </cell>
          <cell r="U20">
            <v>118</v>
          </cell>
          <cell r="V20" t="str">
            <v>放弃</v>
          </cell>
          <cell r="W20">
            <v>118</v>
          </cell>
          <cell r="X20" t="str">
            <v>合格</v>
          </cell>
          <cell r="Y20">
            <v>454</v>
          </cell>
          <cell r="Z20" t="str">
            <v>不合格</v>
          </cell>
          <cell r="AA20" t="str">
            <v>不合格</v>
          </cell>
        </row>
        <row r="21">
          <cell r="F21" t="str">
            <v>214203011109</v>
          </cell>
          <cell r="G21" t="str">
            <v>郧阳区人民法院</v>
          </cell>
          <cell r="H21" t="str">
            <v>雇员制司法警务辅助人员岗</v>
          </cell>
          <cell r="I21" t="str">
            <v>14203001004</v>
          </cell>
          <cell r="K21">
            <v>3</v>
          </cell>
          <cell r="L21">
            <v>55</v>
          </cell>
          <cell r="N21">
            <v>55</v>
          </cell>
          <cell r="O21">
            <v>19</v>
          </cell>
          <cell r="P21">
            <v>279</v>
          </cell>
          <cell r="Q21">
            <v>280</v>
          </cell>
          <cell r="R21">
            <v>275</v>
          </cell>
          <cell r="S21">
            <v>280</v>
          </cell>
          <cell r="T21" t="str">
            <v>合格</v>
          </cell>
          <cell r="U21">
            <v>104</v>
          </cell>
          <cell r="V21" t="str">
            <v>放弃</v>
          </cell>
          <cell r="W21">
            <v>104</v>
          </cell>
          <cell r="X21" t="str">
            <v>合格</v>
          </cell>
          <cell r="Y21">
            <v>408</v>
          </cell>
          <cell r="Z21" t="str">
            <v>合格</v>
          </cell>
          <cell r="AA21" t="str">
            <v>合格</v>
          </cell>
        </row>
        <row r="22">
          <cell r="F22" t="str">
            <v>214203011922</v>
          </cell>
          <cell r="G22" t="str">
            <v>竹山县人民法院</v>
          </cell>
          <cell r="H22" t="str">
            <v>雇员制司法警务辅助人员岗</v>
          </cell>
          <cell r="I22" t="str">
            <v>14203001006</v>
          </cell>
          <cell r="J22" t="str">
            <v>定向岗位</v>
          </cell>
          <cell r="K22">
            <v>2</v>
          </cell>
          <cell r="L22">
            <v>44</v>
          </cell>
          <cell r="N22">
            <v>44</v>
          </cell>
          <cell r="O22">
            <v>20</v>
          </cell>
          <cell r="P22">
            <v>270</v>
          </cell>
          <cell r="Q22">
            <v>272</v>
          </cell>
          <cell r="R22">
            <v>273</v>
          </cell>
          <cell r="S22">
            <v>273</v>
          </cell>
          <cell r="T22" t="str">
            <v>合格</v>
          </cell>
          <cell r="U22">
            <v>111</v>
          </cell>
          <cell r="V22" t="str">
            <v>放弃</v>
          </cell>
          <cell r="W22">
            <v>111</v>
          </cell>
          <cell r="X22" t="str">
            <v>合格</v>
          </cell>
          <cell r="Y22">
            <v>426</v>
          </cell>
          <cell r="Z22" t="str">
            <v>合格</v>
          </cell>
          <cell r="AA22" t="str">
            <v>合格</v>
          </cell>
        </row>
        <row r="23">
          <cell r="F23" t="str">
            <v>214203010404</v>
          </cell>
          <cell r="G23" t="str">
            <v>郧西县人民法院</v>
          </cell>
          <cell r="H23" t="str">
            <v>雇员制司法警务辅助人员岗1</v>
          </cell>
          <cell r="I23" t="str">
            <v>14203001005</v>
          </cell>
          <cell r="K23">
            <v>6</v>
          </cell>
          <cell r="L23">
            <v>52</v>
          </cell>
          <cell r="N23">
            <v>52</v>
          </cell>
          <cell r="O23">
            <v>21</v>
          </cell>
          <cell r="P23">
            <v>271</v>
          </cell>
          <cell r="Q23">
            <v>268</v>
          </cell>
          <cell r="R23">
            <v>273</v>
          </cell>
          <cell r="S23">
            <v>273</v>
          </cell>
          <cell r="T23" t="str">
            <v>合格</v>
          </cell>
          <cell r="U23">
            <v>117</v>
          </cell>
          <cell r="V23">
            <v>113</v>
          </cell>
          <cell r="W23">
            <v>113</v>
          </cell>
          <cell r="X23" t="str">
            <v>合格</v>
          </cell>
          <cell r="Y23">
            <v>419</v>
          </cell>
          <cell r="Z23" t="str">
            <v>合格</v>
          </cell>
          <cell r="AA23" t="str">
            <v>合格</v>
          </cell>
        </row>
        <row r="24">
          <cell r="F24" t="str">
            <v>214203011017</v>
          </cell>
          <cell r="G24" t="str">
            <v>郧西县人民法院</v>
          </cell>
          <cell r="H24" t="str">
            <v>雇员制司法警务辅助人员岗1</v>
          </cell>
          <cell r="I24" t="str">
            <v>14203001005</v>
          </cell>
          <cell r="K24">
            <v>6</v>
          </cell>
          <cell r="L24">
            <v>44</v>
          </cell>
          <cell r="N24">
            <v>44</v>
          </cell>
          <cell r="O24">
            <v>22</v>
          </cell>
          <cell r="P24" t="str">
            <v>缺考</v>
          </cell>
          <cell r="Q24" t="str">
            <v>缺考</v>
          </cell>
          <cell r="R24" t="str">
            <v>缺考</v>
          </cell>
          <cell r="S24" t="str">
            <v>缺考</v>
          </cell>
          <cell r="T24" t="str">
            <v>缺考</v>
          </cell>
          <cell r="U24" t="str">
            <v>缺考</v>
          </cell>
          <cell r="V24" t="str">
            <v>缺考</v>
          </cell>
          <cell r="W24" t="str">
            <v>缺考</v>
          </cell>
          <cell r="X24" t="str">
            <v>缺考</v>
          </cell>
          <cell r="Y24" t="str">
            <v>缺考</v>
          </cell>
          <cell r="Z24" t="str">
            <v>缺考</v>
          </cell>
          <cell r="AA24" t="str">
            <v>缺考</v>
          </cell>
        </row>
        <row r="25">
          <cell r="F25" t="str">
            <v>214203010213</v>
          </cell>
          <cell r="G25" t="str">
            <v>房县人民法院</v>
          </cell>
          <cell r="H25" t="str">
            <v>雇员制司法警务辅助人员岗1</v>
          </cell>
          <cell r="I25" t="str">
            <v>14203001008</v>
          </cell>
          <cell r="K25">
            <v>3</v>
          </cell>
          <cell r="L25">
            <v>48</v>
          </cell>
          <cell r="N25">
            <v>48</v>
          </cell>
          <cell r="O25">
            <v>23</v>
          </cell>
          <cell r="P25">
            <v>253</v>
          </cell>
          <cell r="Q25" t="str">
            <v>无效</v>
          </cell>
          <cell r="R25" t="str">
            <v>无效</v>
          </cell>
          <cell r="S25">
            <v>253</v>
          </cell>
          <cell r="T25" t="str">
            <v>不合格</v>
          </cell>
          <cell r="U25">
            <v>127</v>
          </cell>
          <cell r="V25" t="str">
            <v>放弃</v>
          </cell>
          <cell r="W25">
            <v>127</v>
          </cell>
          <cell r="X25" t="str">
            <v>合格</v>
          </cell>
          <cell r="Y25" t="str">
            <v>放弃</v>
          </cell>
          <cell r="Z25" t="str">
            <v>放弃</v>
          </cell>
          <cell r="AA25" t="str">
            <v>不合格</v>
          </cell>
        </row>
        <row r="26">
          <cell r="F26" t="str">
            <v>214203013202</v>
          </cell>
          <cell r="G26" t="str">
            <v>郧西县人民法院</v>
          </cell>
          <cell r="H26" t="str">
            <v>雇员制司法警务辅助人员岗1</v>
          </cell>
          <cell r="I26" t="str">
            <v>14203001005</v>
          </cell>
          <cell r="K26">
            <v>6</v>
          </cell>
          <cell r="L26">
            <v>42</v>
          </cell>
          <cell r="N26">
            <v>42</v>
          </cell>
          <cell r="O26">
            <v>24</v>
          </cell>
          <cell r="P26" t="str">
            <v>缺考</v>
          </cell>
          <cell r="Q26" t="str">
            <v>缺考</v>
          </cell>
          <cell r="R26" t="str">
            <v>缺考</v>
          </cell>
          <cell r="S26" t="str">
            <v>缺考</v>
          </cell>
          <cell r="T26" t="str">
            <v>缺考</v>
          </cell>
          <cell r="U26" t="str">
            <v>缺考</v>
          </cell>
          <cell r="V26" t="str">
            <v>缺考</v>
          </cell>
          <cell r="W26" t="str">
            <v>缺考</v>
          </cell>
          <cell r="X26" t="str">
            <v>缺考</v>
          </cell>
          <cell r="Y26" t="str">
            <v>缺考</v>
          </cell>
          <cell r="Z26" t="str">
            <v>缺考</v>
          </cell>
          <cell r="AA26" t="str">
            <v>缺考</v>
          </cell>
        </row>
        <row r="27">
          <cell r="F27" t="str">
            <v>214203010308</v>
          </cell>
          <cell r="G27" t="str">
            <v>郧西县人民法院</v>
          </cell>
          <cell r="H27" t="str">
            <v>雇员制司法警务辅助人员岗2</v>
          </cell>
          <cell r="I27" t="str">
            <v>14203001005</v>
          </cell>
          <cell r="J27" t="str">
            <v>定向岗位</v>
          </cell>
          <cell r="K27">
            <v>3</v>
          </cell>
          <cell r="L27">
            <v>32</v>
          </cell>
          <cell r="N27">
            <v>32</v>
          </cell>
          <cell r="O27">
            <v>25</v>
          </cell>
          <cell r="P27">
            <v>290</v>
          </cell>
          <cell r="Q27">
            <v>290</v>
          </cell>
          <cell r="R27">
            <v>290</v>
          </cell>
          <cell r="S27">
            <v>290</v>
          </cell>
          <cell r="T27" t="str">
            <v>合格</v>
          </cell>
          <cell r="U27">
            <v>102</v>
          </cell>
          <cell r="V27">
            <v>100</v>
          </cell>
          <cell r="W27">
            <v>100</v>
          </cell>
          <cell r="X27" t="str">
            <v>合格</v>
          </cell>
          <cell r="Y27">
            <v>405</v>
          </cell>
          <cell r="Z27" t="str">
            <v>合格</v>
          </cell>
          <cell r="AA27" t="str">
            <v>合格</v>
          </cell>
        </row>
        <row r="28">
          <cell r="F28" t="str">
            <v>214203012504</v>
          </cell>
          <cell r="G28" t="str">
            <v>郧阳区人民法院</v>
          </cell>
          <cell r="H28" t="str">
            <v>雇员制司法警务辅助人员岗</v>
          </cell>
          <cell r="I28" t="str">
            <v>14203001004</v>
          </cell>
          <cell r="K28">
            <v>3</v>
          </cell>
          <cell r="L28">
            <v>46</v>
          </cell>
          <cell r="N28">
            <v>46</v>
          </cell>
          <cell r="O28">
            <v>26</v>
          </cell>
          <cell r="P28">
            <v>271</v>
          </cell>
          <cell r="Q28">
            <v>270</v>
          </cell>
          <cell r="R28">
            <v>271</v>
          </cell>
          <cell r="S28">
            <v>271</v>
          </cell>
          <cell r="T28" t="str">
            <v>合格</v>
          </cell>
          <cell r="U28">
            <v>109</v>
          </cell>
          <cell r="V28">
            <v>112</v>
          </cell>
          <cell r="W28">
            <v>109</v>
          </cell>
          <cell r="X28" t="str">
            <v>合格</v>
          </cell>
          <cell r="Y28">
            <v>417</v>
          </cell>
          <cell r="Z28" t="str">
            <v>合格</v>
          </cell>
          <cell r="AA28" t="str">
            <v>合格</v>
          </cell>
        </row>
        <row r="29">
          <cell r="F29" t="str">
            <v>214203010709</v>
          </cell>
          <cell r="G29" t="str">
            <v>郧西县人民法院</v>
          </cell>
          <cell r="H29" t="str">
            <v>雇员制司法警务辅助人员岗1</v>
          </cell>
          <cell r="I29" t="str">
            <v>14203001005</v>
          </cell>
          <cell r="K29">
            <v>6</v>
          </cell>
          <cell r="L29">
            <v>44</v>
          </cell>
          <cell r="N29">
            <v>44</v>
          </cell>
          <cell r="O29">
            <v>27</v>
          </cell>
          <cell r="P29">
            <v>266</v>
          </cell>
          <cell r="Q29">
            <v>266</v>
          </cell>
          <cell r="R29">
            <v>267</v>
          </cell>
          <cell r="S29">
            <v>267</v>
          </cell>
          <cell r="T29" t="str">
            <v>合格</v>
          </cell>
          <cell r="U29">
            <v>111</v>
          </cell>
          <cell r="V29" t="str">
            <v>放弃</v>
          </cell>
          <cell r="W29">
            <v>111</v>
          </cell>
          <cell r="X29" t="str">
            <v>合格</v>
          </cell>
          <cell r="Y29" t="str">
            <v>放弃</v>
          </cell>
          <cell r="Z29" t="str">
            <v>放弃</v>
          </cell>
          <cell r="AA29" t="str">
            <v>不合格</v>
          </cell>
        </row>
        <row r="30">
          <cell r="F30" t="str">
            <v>214203010721</v>
          </cell>
          <cell r="G30" t="str">
            <v>郧阳区人民法院</v>
          </cell>
          <cell r="H30" t="str">
            <v>雇员制司法警务辅助人员岗</v>
          </cell>
          <cell r="I30" t="str">
            <v>14203001004</v>
          </cell>
          <cell r="K30">
            <v>3</v>
          </cell>
          <cell r="L30">
            <v>42</v>
          </cell>
          <cell r="N30">
            <v>42</v>
          </cell>
          <cell r="O30">
            <v>28</v>
          </cell>
          <cell r="P30">
            <v>266</v>
          </cell>
          <cell r="Q30">
            <v>262</v>
          </cell>
          <cell r="R30" t="str">
            <v>违例</v>
          </cell>
          <cell r="S30">
            <v>266</v>
          </cell>
          <cell r="T30" t="str">
            <v>合格</v>
          </cell>
          <cell r="U30">
            <v>121</v>
          </cell>
          <cell r="V30">
            <v>127</v>
          </cell>
          <cell r="W30">
            <v>121</v>
          </cell>
          <cell r="X30" t="str">
            <v>合格</v>
          </cell>
          <cell r="Y30" t="str">
            <v>放弃</v>
          </cell>
          <cell r="Z30" t="str">
            <v>放弃</v>
          </cell>
          <cell r="AA30" t="str">
            <v>不合格</v>
          </cell>
        </row>
        <row r="31">
          <cell r="F31" t="str">
            <v>214203011528</v>
          </cell>
          <cell r="G31" t="str">
            <v>十堰市中级人民法院</v>
          </cell>
          <cell r="H31" t="str">
            <v>雇员制司法警务辅助人员岗</v>
          </cell>
          <cell r="I31" t="str">
            <v>14203001001</v>
          </cell>
          <cell r="J31" t="str">
            <v>定向岗位</v>
          </cell>
          <cell r="K31">
            <v>1</v>
          </cell>
          <cell r="L31">
            <v>40</v>
          </cell>
          <cell r="M31" t="str">
            <v>5分，全国法院司法警察先进个人</v>
          </cell>
          <cell r="N31">
            <v>45</v>
          </cell>
          <cell r="O31">
            <v>29</v>
          </cell>
          <cell r="P31">
            <v>268</v>
          </cell>
          <cell r="Q31" t="str">
            <v>放弃</v>
          </cell>
          <cell r="R31" t="str">
            <v>放弃</v>
          </cell>
          <cell r="S31">
            <v>268</v>
          </cell>
          <cell r="T31" t="str">
            <v>合格</v>
          </cell>
          <cell r="U31">
            <v>112</v>
          </cell>
          <cell r="V31" t="str">
            <v>放弃</v>
          </cell>
          <cell r="W31">
            <v>112</v>
          </cell>
          <cell r="X31" t="str">
            <v>合格</v>
          </cell>
          <cell r="Y31">
            <v>553</v>
          </cell>
          <cell r="Z31" t="str">
            <v>不合格</v>
          </cell>
          <cell r="AA31" t="str">
            <v>不合格</v>
          </cell>
        </row>
        <row r="32">
          <cell r="F32" t="str">
            <v>214203011826</v>
          </cell>
          <cell r="G32" t="str">
            <v>郧西县人民法院</v>
          </cell>
          <cell r="H32" t="str">
            <v>雇员制司法警务辅助人员岗2</v>
          </cell>
          <cell r="I32" t="str">
            <v>14203001005</v>
          </cell>
          <cell r="J32" t="str">
            <v>定向岗位</v>
          </cell>
          <cell r="K32">
            <v>3</v>
          </cell>
          <cell r="L32">
            <v>35</v>
          </cell>
          <cell r="N32">
            <v>35</v>
          </cell>
          <cell r="O32">
            <v>30</v>
          </cell>
          <cell r="P32">
            <v>267</v>
          </cell>
          <cell r="Q32">
            <v>267</v>
          </cell>
          <cell r="R32" t="str">
            <v>放弃</v>
          </cell>
          <cell r="S32">
            <v>267</v>
          </cell>
          <cell r="T32" t="str">
            <v>合格</v>
          </cell>
          <cell r="U32">
            <v>109</v>
          </cell>
          <cell r="V32" t="str">
            <v>放弃</v>
          </cell>
          <cell r="W32">
            <v>109</v>
          </cell>
          <cell r="X32" t="str">
            <v>合格</v>
          </cell>
          <cell r="Y32">
            <v>414</v>
          </cell>
          <cell r="Z32" t="str">
            <v>合格</v>
          </cell>
          <cell r="AA32" t="str">
            <v>合格</v>
          </cell>
        </row>
        <row r="33">
          <cell r="F33" t="str">
            <v>214203012422</v>
          </cell>
          <cell r="G33" t="str">
            <v>房县人民法院</v>
          </cell>
          <cell r="H33" t="str">
            <v>雇员制司法警务辅助人员岗2</v>
          </cell>
          <cell r="I33" t="str">
            <v>14203001008</v>
          </cell>
          <cell r="J33" t="str">
            <v>定向岗位</v>
          </cell>
          <cell r="K33">
            <v>1</v>
          </cell>
          <cell r="L33">
            <v>35</v>
          </cell>
          <cell r="N33">
            <v>35</v>
          </cell>
          <cell r="O33">
            <v>31</v>
          </cell>
          <cell r="P33">
            <v>283</v>
          </cell>
          <cell r="Q33">
            <v>287</v>
          </cell>
          <cell r="R33" t="str">
            <v>放弃</v>
          </cell>
          <cell r="S33">
            <v>287</v>
          </cell>
          <cell r="T33" t="str">
            <v>合格</v>
          </cell>
          <cell r="U33">
            <v>113</v>
          </cell>
          <cell r="V33" t="str">
            <v>放弃</v>
          </cell>
          <cell r="W33">
            <v>113</v>
          </cell>
          <cell r="X33" t="str">
            <v>合格</v>
          </cell>
          <cell r="Y33">
            <v>446</v>
          </cell>
          <cell r="Z33" t="str">
            <v>合格</v>
          </cell>
          <cell r="AA33" t="str">
            <v>合格</v>
          </cell>
        </row>
        <row r="34">
          <cell r="F34" t="str">
            <v>214203010301</v>
          </cell>
          <cell r="G34" t="str">
            <v>房县人民法院</v>
          </cell>
          <cell r="H34" t="str">
            <v>雇员制司法警务辅助人员岗1</v>
          </cell>
          <cell r="I34" t="str">
            <v>14203001008</v>
          </cell>
          <cell r="K34">
            <v>3</v>
          </cell>
          <cell r="L34">
            <v>42</v>
          </cell>
          <cell r="N34">
            <v>42</v>
          </cell>
          <cell r="O34">
            <v>32</v>
          </cell>
          <cell r="P34">
            <v>277</v>
          </cell>
          <cell r="Q34">
            <v>277</v>
          </cell>
          <cell r="R34">
            <v>277</v>
          </cell>
          <cell r="S34">
            <v>277</v>
          </cell>
          <cell r="T34" t="str">
            <v>合格</v>
          </cell>
          <cell r="U34">
            <v>111</v>
          </cell>
          <cell r="V34" t="str">
            <v>放弃</v>
          </cell>
          <cell r="W34">
            <v>111</v>
          </cell>
          <cell r="X34" t="str">
            <v>合格</v>
          </cell>
          <cell r="Y34">
            <v>443</v>
          </cell>
          <cell r="Z34" t="str">
            <v>不合格</v>
          </cell>
          <cell r="AA34" t="str">
            <v>不合格</v>
          </cell>
        </row>
        <row r="35">
          <cell r="F35" t="str">
            <v>214203013204</v>
          </cell>
          <cell r="G35" t="str">
            <v>郧阳区人民法院</v>
          </cell>
          <cell r="H35" t="str">
            <v>雇员制司法警务辅助人员岗</v>
          </cell>
          <cell r="I35" t="str">
            <v>14203001004</v>
          </cell>
          <cell r="K35">
            <v>3</v>
          </cell>
          <cell r="L35">
            <v>47</v>
          </cell>
          <cell r="N35">
            <v>47</v>
          </cell>
          <cell r="O35">
            <v>33</v>
          </cell>
          <cell r="P35" t="str">
            <v>缺考</v>
          </cell>
          <cell r="Q35" t="str">
            <v>缺考</v>
          </cell>
          <cell r="R35" t="str">
            <v>缺考</v>
          </cell>
          <cell r="S35" t="str">
            <v>缺考</v>
          </cell>
          <cell r="T35" t="str">
            <v>缺考</v>
          </cell>
          <cell r="U35" t="str">
            <v>缺考</v>
          </cell>
          <cell r="V35" t="str">
            <v>缺考</v>
          </cell>
          <cell r="W35" t="str">
            <v>缺考</v>
          </cell>
          <cell r="X35" t="str">
            <v>缺考</v>
          </cell>
          <cell r="Y35" t="str">
            <v>缺考</v>
          </cell>
          <cell r="Z35" t="str">
            <v>缺考</v>
          </cell>
          <cell r="AA35" t="str">
            <v>缺考</v>
          </cell>
        </row>
        <row r="36">
          <cell r="F36" t="str">
            <v>214203011227</v>
          </cell>
          <cell r="G36" t="str">
            <v>郧西县人民法院</v>
          </cell>
          <cell r="H36" t="str">
            <v>雇员制司法警务辅助人员岗2</v>
          </cell>
          <cell r="I36" t="str">
            <v>14203001005</v>
          </cell>
          <cell r="J36" t="str">
            <v>定向岗位</v>
          </cell>
          <cell r="K36">
            <v>3</v>
          </cell>
          <cell r="L36">
            <v>37</v>
          </cell>
          <cell r="N36">
            <v>37</v>
          </cell>
          <cell r="O36">
            <v>34</v>
          </cell>
          <cell r="P36">
            <v>274</v>
          </cell>
          <cell r="Q36">
            <v>273</v>
          </cell>
          <cell r="R36">
            <v>275</v>
          </cell>
          <cell r="S36">
            <v>275</v>
          </cell>
          <cell r="T36" t="str">
            <v>合格</v>
          </cell>
          <cell r="U36">
            <v>118</v>
          </cell>
          <cell r="V36" t="str">
            <v>放弃</v>
          </cell>
          <cell r="W36">
            <v>118</v>
          </cell>
          <cell r="X36" t="str">
            <v>合格</v>
          </cell>
          <cell r="Y36">
            <v>454</v>
          </cell>
          <cell r="Z36" t="str">
            <v>合格</v>
          </cell>
          <cell r="AA36" t="str">
            <v>合格</v>
          </cell>
        </row>
        <row r="37">
          <cell r="F37" t="str">
            <v>214203012025</v>
          </cell>
          <cell r="G37" t="str">
            <v>房县人民法院</v>
          </cell>
          <cell r="H37" t="str">
            <v>雇员制司法警务辅助人员岗1</v>
          </cell>
          <cell r="I37" t="str">
            <v>14203001008</v>
          </cell>
          <cell r="K37">
            <v>3</v>
          </cell>
          <cell r="L37">
            <v>42</v>
          </cell>
          <cell r="N37">
            <v>42</v>
          </cell>
          <cell r="O37">
            <v>35</v>
          </cell>
          <cell r="P37">
            <v>277</v>
          </cell>
          <cell r="Q37">
            <v>277</v>
          </cell>
          <cell r="R37">
            <v>275</v>
          </cell>
          <cell r="S37">
            <v>277</v>
          </cell>
          <cell r="T37" t="str">
            <v>合格</v>
          </cell>
          <cell r="U37">
            <v>129</v>
          </cell>
          <cell r="V37">
            <v>129</v>
          </cell>
          <cell r="W37">
            <v>129</v>
          </cell>
          <cell r="X37" t="str">
            <v>合格</v>
          </cell>
          <cell r="Y37">
            <v>443</v>
          </cell>
          <cell r="Z37" t="str">
            <v>不合格</v>
          </cell>
          <cell r="AA37" t="str">
            <v>不合格</v>
          </cell>
        </row>
        <row r="38">
          <cell r="F38" t="str">
            <v>214203011514</v>
          </cell>
          <cell r="G38" t="str">
            <v>郧西县人民法院</v>
          </cell>
          <cell r="H38" t="str">
            <v>雇员制司法警务辅助人员岗2</v>
          </cell>
          <cell r="I38" t="str">
            <v>14203001005</v>
          </cell>
          <cell r="J38" t="str">
            <v>定向岗位</v>
          </cell>
          <cell r="K38">
            <v>3</v>
          </cell>
          <cell r="L38">
            <v>32</v>
          </cell>
          <cell r="N38">
            <v>32</v>
          </cell>
          <cell r="O38">
            <v>36</v>
          </cell>
          <cell r="P38">
            <v>281</v>
          </cell>
          <cell r="Q38">
            <v>279</v>
          </cell>
          <cell r="R38">
            <v>282</v>
          </cell>
          <cell r="S38">
            <v>282</v>
          </cell>
          <cell r="T38" t="str">
            <v>合格</v>
          </cell>
          <cell r="U38">
            <v>127</v>
          </cell>
          <cell r="V38" t="str">
            <v>放弃</v>
          </cell>
          <cell r="W38">
            <v>127</v>
          </cell>
          <cell r="X38" t="str">
            <v>合格</v>
          </cell>
          <cell r="Y38">
            <v>515</v>
          </cell>
          <cell r="Z38" t="str">
            <v>不合格</v>
          </cell>
          <cell r="AA38" t="str">
            <v>不合格</v>
          </cell>
        </row>
        <row r="39">
          <cell r="F39" t="str">
            <v>214203010521</v>
          </cell>
          <cell r="G39" t="str">
            <v>房县人民法院</v>
          </cell>
          <cell r="H39" t="str">
            <v>雇员制司法警务辅助人员岗1</v>
          </cell>
          <cell r="I39" t="str">
            <v>14203001008</v>
          </cell>
          <cell r="K39">
            <v>3</v>
          </cell>
          <cell r="L39">
            <v>49</v>
          </cell>
          <cell r="N39">
            <v>49</v>
          </cell>
          <cell r="O39">
            <v>37</v>
          </cell>
          <cell r="P39" t="str">
            <v>缺考</v>
          </cell>
          <cell r="Q39" t="str">
            <v>缺考</v>
          </cell>
          <cell r="R39" t="str">
            <v>缺考</v>
          </cell>
          <cell r="S39" t="str">
            <v>缺考</v>
          </cell>
          <cell r="T39" t="str">
            <v>缺考</v>
          </cell>
          <cell r="U39" t="str">
            <v>缺考</v>
          </cell>
          <cell r="V39" t="str">
            <v>缺考</v>
          </cell>
          <cell r="W39" t="str">
            <v>缺考</v>
          </cell>
          <cell r="X39" t="str">
            <v>缺考</v>
          </cell>
          <cell r="Y39" t="str">
            <v>缺考</v>
          </cell>
          <cell r="Z39" t="str">
            <v>缺考</v>
          </cell>
          <cell r="AA39" t="str">
            <v>缺考</v>
          </cell>
        </row>
        <row r="40">
          <cell r="F40" t="str">
            <v>214203010401</v>
          </cell>
          <cell r="G40" t="str">
            <v>郧西县人民法院</v>
          </cell>
          <cell r="H40" t="str">
            <v>雇员制司法警务辅助人员岗2</v>
          </cell>
          <cell r="I40" t="str">
            <v>14203001005</v>
          </cell>
          <cell r="J40" t="str">
            <v>定向岗位</v>
          </cell>
          <cell r="K40">
            <v>3</v>
          </cell>
          <cell r="L40">
            <v>33</v>
          </cell>
          <cell r="N40">
            <v>33</v>
          </cell>
          <cell r="O40">
            <v>38</v>
          </cell>
          <cell r="P40">
            <v>265</v>
          </cell>
          <cell r="Q40">
            <v>267</v>
          </cell>
          <cell r="R40">
            <v>266</v>
          </cell>
          <cell r="S40">
            <v>267</v>
          </cell>
          <cell r="T40" t="str">
            <v>合格</v>
          </cell>
          <cell r="U40">
            <v>120</v>
          </cell>
          <cell r="V40" t="str">
            <v>放弃</v>
          </cell>
          <cell r="W40">
            <v>120</v>
          </cell>
          <cell r="X40" t="str">
            <v>合格</v>
          </cell>
          <cell r="Y40">
            <v>417</v>
          </cell>
          <cell r="Z40" t="str">
            <v>合格</v>
          </cell>
          <cell r="AA40" t="str">
            <v>合格</v>
          </cell>
        </row>
        <row r="41">
          <cell r="F41" t="str">
            <v>214203013004</v>
          </cell>
          <cell r="G41" t="str">
            <v>郧西县人民法院</v>
          </cell>
          <cell r="H41" t="str">
            <v>雇员制司法警务辅助人员岗2</v>
          </cell>
          <cell r="I41" t="str">
            <v>14203001005</v>
          </cell>
          <cell r="J41" t="str">
            <v>定向岗位</v>
          </cell>
          <cell r="K41">
            <v>3</v>
          </cell>
          <cell r="L41">
            <v>34</v>
          </cell>
          <cell r="N41">
            <v>34</v>
          </cell>
          <cell r="O41">
            <v>39</v>
          </cell>
          <cell r="P41">
            <v>275</v>
          </cell>
          <cell r="Q41">
            <v>274</v>
          </cell>
          <cell r="R41" t="str">
            <v>放弃</v>
          </cell>
          <cell r="S41">
            <v>275</v>
          </cell>
          <cell r="T41" t="str">
            <v>合格</v>
          </cell>
          <cell r="U41">
            <v>112</v>
          </cell>
          <cell r="V41" t="str">
            <v>放弃</v>
          </cell>
          <cell r="W41">
            <v>112</v>
          </cell>
          <cell r="X41" t="str">
            <v>合格</v>
          </cell>
          <cell r="Y41">
            <v>417</v>
          </cell>
          <cell r="Z41" t="str">
            <v>合格</v>
          </cell>
          <cell r="AA41" t="str">
            <v>合格</v>
          </cell>
        </row>
        <row r="42">
          <cell r="F42" t="str">
            <v>214203010107</v>
          </cell>
          <cell r="G42" t="str">
            <v>郧西县人民法院</v>
          </cell>
          <cell r="H42" t="str">
            <v>雇员制司法警务辅助人员岗2</v>
          </cell>
          <cell r="I42" t="str">
            <v>14203001005</v>
          </cell>
          <cell r="J42" t="str">
            <v>定向岗位</v>
          </cell>
          <cell r="K42">
            <v>3</v>
          </cell>
          <cell r="L42">
            <v>47</v>
          </cell>
          <cell r="N42">
            <v>47</v>
          </cell>
          <cell r="O42">
            <v>40</v>
          </cell>
          <cell r="P42">
            <v>262</v>
          </cell>
          <cell r="Q42">
            <v>263</v>
          </cell>
          <cell r="R42" t="str">
            <v>违例</v>
          </cell>
          <cell r="S42">
            <v>263</v>
          </cell>
          <cell r="T42" t="str">
            <v>合格</v>
          </cell>
          <cell r="U42">
            <v>118</v>
          </cell>
          <cell r="V42" t="str">
            <v>放弃</v>
          </cell>
          <cell r="W42">
            <v>118</v>
          </cell>
          <cell r="X42" t="str">
            <v>合格</v>
          </cell>
          <cell r="Y42">
            <v>459</v>
          </cell>
          <cell r="Z42" t="str">
            <v>不合格</v>
          </cell>
          <cell r="AA42" t="str">
            <v>不合格</v>
          </cell>
        </row>
        <row r="43">
          <cell r="F43" t="str">
            <v>214203011422</v>
          </cell>
          <cell r="G43" t="str">
            <v>郧西县人民法院</v>
          </cell>
          <cell r="H43" t="str">
            <v>雇员制司法警务辅助人员岗1</v>
          </cell>
          <cell r="I43" t="str">
            <v>14203001005</v>
          </cell>
          <cell r="K43">
            <v>6</v>
          </cell>
          <cell r="L43">
            <v>45</v>
          </cell>
          <cell r="N43">
            <v>45</v>
          </cell>
          <cell r="O43">
            <v>41</v>
          </cell>
          <cell r="P43">
            <v>267</v>
          </cell>
          <cell r="Q43">
            <v>263</v>
          </cell>
          <cell r="R43">
            <v>265</v>
          </cell>
          <cell r="S43">
            <v>267</v>
          </cell>
          <cell r="T43" t="str">
            <v>合格</v>
          </cell>
          <cell r="U43">
            <v>121</v>
          </cell>
          <cell r="V43" t="str">
            <v>放弃</v>
          </cell>
          <cell r="W43">
            <v>121</v>
          </cell>
          <cell r="X43" t="str">
            <v>合格</v>
          </cell>
          <cell r="Y43">
            <v>435</v>
          </cell>
          <cell r="Z43" t="str">
            <v>合格</v>
          </cell>
          <cell r="AA43" t="str">
            <v>合格</v>
          </cell>
        </row>
        <row r="44">
          <cell r="F44" t="str">
            <v>214203012509</v>
          </cell>
          <cell r="G44" t="str">
            <v>房县人民法院</v>
          </cell>
          <cell r="H44" t="str">
            <v>雇员制司法警务辅助人员岗1</v>
          </cell>
          <cell r="I44" t="str">
            <v>14203001008</v>
          </cell>
          <cell r="K44">
            <v>3</v>
          </cell>
          <cell r="L44">
            <v>43</v>
          </cell>
          <cell r="N44">
            <v>43</v>
          </cell>
          <cell r="O44">
            <v>42</v>
          </cell>
          <cell r="P44">
            <v>263</v>
          </cell>
          <cell r="Q44">
            <v>261</v>
          </cell>
          <cell r="R44">
            <v>259</v>
          </cell>
          <cell r="S44">
            <v>263</v>
          </cell>
          <cell r="T44" t="str">
            <v>不合格</v>
          </cell>
          <cell r="U44">
            <v>120</v>
          </cell>
          <cell r="V44" t="str">
            <v>放弃</v>
          </cell>
          <cell r="W44">
            <v>120</v>
          </cell>
          <cell r="X44" t="str">
            <v>合格</v>
          </cell>
          <cell r="Y44">
            <v>458</v>
          </cell>
          <cell r="Z44" t="str">
            <v>不合格</v>
          </cell>
          <cell r="AA44" t="str">
            <v>不合格</v>
          </cell>
        </row>
        <row r="45">
          <cell r="F45" t="str">
            <v>214203012318</v>
          </cell>
          <cell r="G45" t="str">
            <v>房县人民法院</v>
          </cell>
          <cell r="H45" t="str">
            <v>雇员制司法警务辅助人员岗2</v>
          </cell>
          <cell r="I45" t="str">
            <v>14203001008</v>
          </cell>
          <cell r="J45" t="str">
            <v>定向岗位</v>
          </cell>
          <cell r="K45">
            <v>1</v>
          </cell>
          <cell r="L45">
            <v>46</v>
          </cell>
          <cell r="N45">
            <v>46</v>
          </cell>
          <cell r="O45">
            <v>43</v>
          </cell>
          <cell r="P45">
            <v>266</v>
          </cell>
          <cell r="Q45">
            <v>265</v>
          </cell>
          <cell r="R45" t="str">
            <v>放弃</v>
          </cell>
          <cell r="S45">
            <v>266</v>
          </cell>
          <cell r="T45" t="str">
            <v>合格</v>
          </cell>
          <cell r="U45">
            <v>118</v>
          </cell>
          <cell r="V45" t="str">
            <v>放弃</v>
          </cell>
          <cell r="W45">
            <v>118</v>
          </cell>
          <cell r="X45" t="str">
            <v>合格</v>
          </cell>
          <cell r="Y45">
            <v>508</v>
          </cell>
          <cell r="Z45" t="str">
            <v>不合格</v>
          </cell>
          <cell r="AA45" t="str">
            <v>不合格</v>
          </cell>
        </row>
        <row r="46">
          <cell r="F46" t="str">
            <v>214203013127</v>
          </cell>
          <cell r="G46" t="str">
            <v>竹山县人民法院</v>
          </cell>
          <cell r="H46" t="str">
            <v>雇员制司法警务辅助人员岗</v>
          </cell>
          <cell r="I46" t="str">
            <v>14203001006</v>
          </cell>
          <cell r="J46" t="str">
            <v>定向岗位</v>
          </cell>
          <cell r="K46">
            <v>2</v>
          </cell>
          <cell r="L46">
            <v>37</v>
          </cell>
          <cell r="N46">
            <v>37</v>
          </cell>
          <cell r="O46">
            <v>44</v>
          </cell>
          <cell r="P46" t="str">
            <v>缺考</v>
          </cell>
          <cell r="Q46" t="str">
            <v>缺考</v>
          </cell>
          <cell r="R46" t="str">
            <v>缺考</v>
          </cell>
          <cell r="S46" t="str">
            <v>缺考</v>
          </cell>
          <cell r="T46" t="str">
            <v>缺考</v>
          </cell>
          <cell r="U46" t="str">
            <v>缺考</v>
          </cell>
          <cell r="V46" t="str">
            <v>缺考</v>
          </cell>
          <cell r="W46" t="str">
            <v>缺考</v>
          </cell>
          <cell r="X46" t="str">
            <v>缺考</v>
          </cell>
          <cell r="Y46" t="str">
            <v>缺考</v>
          </cell>
          <cell r="Z46" t="str">
            <v>缺考</v>
          </cell>
          <cell r="AA46" t="str">
            <v>缺考</v>
          </cell>
        </row>
        <row r="47">
          <cell r="F47" t="str">
            <v>214203012221</v>
          </cell>
          <cell r="G47" t="str">
            <v>郧西县人民法院</v>
          </cell>
          <cell r="H47" t="str">
            <v>雇员制司法警务辅助人员岗1</v>
          </cell>
          <cell r="I47" t="str">
            <v>14203001005</v>
          </cell>
          <cell r="K47">
            <v>6</v>
          </cell>
          <cell r="L47">
            <v>55</v>
          </cell>
          <cell r="N47">
            <v>55</v>
          </cell>
          <cell r="O47">
            <v>45</v>
          </cell>
          <cell r="P47">
            <v>269</v>
          </cell>
          <cell r="Q47">
            <v>266</v>
          </cell>
          <cell r="R47">
            <v>268</v>
          </cell>
          <cell r="S47">
            <v>269</v>
          </cell>
          <cell r="T47" t="str">
            <v>合格</v>
          </cell>
          <cell r="U47">
            <v>118</v>
          </cell>
          <cell r="V47" t="str">
            <v>放弃</v>
          </cell>
          <cell r="W47">
            <v>118</v>
          </cell>
          <cell r="X47" t="str">
            <v>合格</v>
          </cell>
          <cell r="Y47">
            <v>424</v>
          </cell>
          <cell r="Z47" t="str">
            <v>合格</v>
          </cell>
          <cell r="AA47" t="str">
            <v>合格</v>
          </cell>
        </row>
        <row r="48">
          <cell r="F48" t="str">
            <v>214203011307</v>
          </cell>
          <cell r="G48" t="str">
            <v>郧西县人民法院</v>
          </cell>
          <cell r="H48" t="str">
            <v>雇员制司法警务辅助人员岗2</v>
          </cell>
          <cell r="I48" t="str">
            <v>14203001005</v>
          </cell>
          <cell r="J48" t="str">
            <v>定向岗位</v>
          </cell>
          <cell r="K48">
            <v>3</v>
          </cell>
          <cell r="L48">
            <v>30</v>
          </cell>
          <cell r="N48">
            <v>30</v>
          </cell>
          <cell r="O48">
            <v>46</v>
          </cell>
          <cell r="P48">
            <v>267</v>
          </cell>
          <cell r="Q48">
            <v>266</v>
          </cell>
          <cell r="R48">
            <v>265</v>
          </cell>
          <cell r="S48">
            <v>267</v>
          </cell>
          <cell r="T48" t="str">
            <v>合格</v>
          </cell>
          <cell r="U48">
            <v>108</v>
          </cell>
          <cell r="V48" t="str">
            <v>放弃</v>
          </cell>
          <cell r="W48">
            <v>108</v>
          </cell>
          <cell r="X48" t="str">
            <v>合格</v>
          </cell>
          <cell r="Y48">
            <v>455</v>
          </cell>
          <cell r="Z48" t="str">
            <v>合格</v>
          </cell>
          <cell r="AA48" t="str">
            <v>合格</v>
          </cell>
        </row>
        <row r="49">
          <cell r="F49" t="str">
            <v>214203010312</v>
          </cell>
          <cell r="G49" t="str">
            <v>十堰市中级人民法院</v>
          </cell>
          <cell r="H49" t="str">
            <v>雇员制司法警务辅助人员岗</v>
          </cell>
          <cell r="I49" t="str">
            <v>14203001001</v>
          </cell>
          <cell r="J49" t="str">
            <v>定向岗位</v>
          </cell>
          <cell r="K49">
            <v>1</v>
          </cell>
          <cell r="L49">
            <v>40</v>
          </cell>
          <cell r="N49">
            <v>40</v>
          </cell>
          <cell r="O49">
            <v>47</v>
          </cell>
          <cell r="P49">
            <v>276</v>
          </cell>
          <cell r="Q49">
            <v>275</v>
          </cell>
          <cell r="R49">
            <v>272</v>
          </cell>
          <cell r="S49">
            <v>276</v>
          </cell>
          <cell r="T49" t="str">
            <v>合格</v>
          </cell>
          <cell r="U49">
            <v>118</v>
          </cell>
          <cell r="V49">
            <v>117</v>
          </cell>
          <cell r="W49">
            <v>117</v>
          </cell>
          <cell r="X49" t="str">
            <v>合格</v>
          </cell>
          <cell r="Y49">
            <v>501</v>
          </cell>
          <cell r="Z49" t="str">
            <v>不合格</v>
          </cell>
          <cell r="AA49" t="str">
            <v>不合格</v>
          </cell>
        </row>
        <row r="50">
          <cell r="F50" t="str">
            <v>214203012723</v>
          </cell>
          <cell r="G50" t="str">
            <v>十堰市中级人民法院</v>
          </cell>
          <cell r="H50" t="str">
            <v>雇员制司法警务辅助人员岗</v>
          </cell>
          <cell r="I50" t="str">
            <v>14203001001</v>
          </cell>
          <cell r="J50" t="str">
            <v>定向岗位</v>
          </cell>
          <cell r="K50">
            <v>1</v>
          </cell>
          <cell r="L50">
            <v>43</v>
          </cell>
          <cell r="N50">
            <v>43</v>
          </cell>
          <cell r="O50">
            <v>48</v>
          </cell>
          <cell r="P50">
            <v>272</v>
          </cell>
          <cell r="Q50">
            <v>277</v>
          </cell>
          <cell r="R50">
            <v>276</v>
          </cell>
          <cell r="S50">
            <v>277</v>
          </cell>
          <cell r="T50" t="str">
            <v>合格</v>
          </cell>
          <cell r="U50">
            <v>107</v>
          </cell>
          <cell r="V50">
            <v>116</v>
          </cell>
          <cell r="W50">
            <v>107</v>
          </cell>
          <cell r="X50" t="str">
            <v>合格</v>
          </cell>
          <cell r="Y50">
            <v>524</v>
          </cell>
          <cell r="Z50" t="str">
            <v>不合格</v>
          </cell>
          <cell r="AA50" t="str">
            <v>不合格</v>
          </cell>
        </row>
        <row r="51">
          <cell r="F51" t="str">
            <v>214203010511</v>
          </cell>
          <cell r="G51" t="str">
            <v>竹山县人民法院</v>
          </cell>
          <cell r="H51" t="str">
            <v>雇员制司法警务辅助人员岗</v>
          </cell>
          <cell r="I51" t="str">
            <v>14203001006</v>
          </cell>
          <cell r="J51" t="str">
            <v>定向岗位</v>
          </cell>
          <cell r="K51">
            <v>2</v>
          </cell>
          <cell r="L51">
            <v>54</v>
          </cell>
          <cell r="N51">
            <v>54</v>
          </cell>
          <cell r="O51">
            <v>49</v>
          </cell>
          <cell r="P51" t="str">
            <v>缺考</v>
          </cell>
          <cell r="Q51" t="str">
            <v>缺考</v>
          </cell>
          <cell r="R51" t="str">
            <v>缺考</v>
          </cell>
          <cell r="S51" t="str">
            <v>缺考</v>
          </cell>
          <cell r="T51" t="str">
            <v>缺考</v>
          </cell>
          <cell r="U51" t="str">
            <v>缺考</v>
          </cell>
          <cell r="V51" t="str">
            <v>缺考</v>
          </cell>
          <cell r="W51" t="str">
            <v>缺考</v>
          </cell>
          <cell r="X51" t="str">
            <v>缺考</v>
          </cell>
          <cell r="Y51" t="str">
            <v>缺考</v>
          </cell>
          <cell r="Z51" t="str">
            <v>缺考</v>
          </cell>
          <cell r="AA51" t="str">
            <v>缺考</v>
          </cell>
        </row>
        <row r="52">
          <cell r="F52" t="str">
            <v>214203011229</v>
          </cell>
          <cell r="G52" t="str">
            <v>郧阳区人民法院</v>
          </cell>
          <cell r="H52" t="str">
            <v>雇员制司法警务辅助人员岗</v>
          </cell>
          <cell r="I52" t="str">
            <v>14203001004</v>
          </cell>
          <cell r="K52">
            <v>3</v>
          </cell>
          <cell r="L52">
            <v>41</v>
          </cell>
          <cell r="N52">
            <v>41</v>
          </cell>
          <cell r="O52">
            <v>50</v>
          </cell>
          <cell r="P52">
            <v>233</v>
          </cell>
          <cell r="Q52">
            <v>234</v>
          </cell>
          <cell r="R52">
            <v>234</v>
          </cell>
          <cell r="S52">
            <v>234</v>
          </cell>
          <cell r="T52" t="str">
            <v>合格</v>
          </cell>
          <cell r="U52">
            <v>127</v>
          </cell>
          <cell r="V52">
            <v>126</v>
          </cell>
          <cell r="W52">
            <v>126</v>
          </cell>
          <cell r="X52" t="str">
            <v>合格</v>
          </cell>
          <cell r="Y52">
            <v>329</v>
          </cell>
          <cell r="Z52" t="str">
            <v>合格</v>
          </cell>
          <cell r="AA52" t="str">
            <v>合格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0"/>
  <sheetViews>
    <sheetView tabSelected="1" workbookViewId="0">
      <selection activeCell="O6" sqref="O6"/>
    </sheetView>
  </sheetViews>
  <sheetFormatPr defaultRowHeight="13.5"/>
  <cols>
    <col min="2" max="2" width="14.375" customWidth="1"/>
    <col min="3" max="3" width="21.625" customWidth="1"/>
    <col min="4" max="4" width="26.875" customWidth="1"/>
    <col min="5" max="5" width="5.125" customWidth="1"/>
    <col min="6" max="6" width="7.125" customWidth="1"/>
    <col min="7" max="7" width="5.5" customWidth="1"/>
    <col min="8" max="8" width="6.375" customWidth="1"/>
    <col min="9" max="9" width="9.375" customWidth="1"/>
    <col min="10" max="10" width="9.75" customWidth="1"/>
    <col min="11" max="11" width="10.375" customWidth="1"/>
  </cols>
  <sheetData>
    <row r="1" spans="1:11" ht="21.75" customHeight="1">
      <c r="A1" t="s">
        <v>908</v>
      </c>
    </row>
    <row r="2" spans="1:11" ht="26.25" customHeight="1">
      <c r="A2" s="62" t="s">
        <v>911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28.9" customHeight="1">
      <c r="A3" s="1" t="s">
        <v>0</v>
      </c>
      <c r="B3" s="1" t="s">
        <v>1</v>
      </c>
      <c r="C3" s="2" t="s">
        <v>2</v>
      </c>
      <c r="D3" s="2" t="s">
        <v>3</v>
      </c>
      <c r="E3" s="22" t="s">
        <v>308</v>
      </c>
      <c r="F3" s="1" t="s">
        <v>915</v>
      </c>
      <c r="G3" s="1" t="s">
        <v>514</v>
      </c>
      <c r="H3" s="1" t="s">
        <v>912</v>
      </c>
      <c r="I3" s="2" t="s">
        <v>913</v>
      </c>
      <c r="J3" s="2" t="s">
        <v>914</v>
      </c>
      <c r="K3" s="2" t="s">
        <v>909</v>
      </c>
    </row>
    <row r="4" spans="1:11" s="49" customFormat="1" ht="14.25">
      <c r="A4" s="3" t="s">
        <v>8</v>
      </c>
      <c r="B4" s="3" t="s">
        <v>13</v>
      </c>
      <c r="C4" s="7" t="s">
        <v>6</v>
      </c>
      <c r="D4" s="7" t="s">
        <v>4</v>
      </c>
      <c r="E4" s="8">
        <v>4</v>
      </c>
      <c r="F4" s="21" t="s">
        <v>524</v>
      </c>
      <c r="G4" s="3">
        <v>60</v>
      </c>
      <c r="H4" s="3">
        <v>24</v>
      </c>
      <c r="I4" s="7" t="s">
        <v>527</v>
      </c>
      <c r="J4" s="7">
        <v>54.3</v>
      </c>
      <c r="K4" s="7">
        <v>78.3</v>
      </c>
    </row>
    <row r="5" spans="1:11" s="49" customFormat="1" ht="14.25">
      <c r="A5" s="3" t="s">
        <v>9</v>
      </c>
      <c r="B5" s="3" t="s">
        <v>14</v>
      </c>
      <c r="C5" s="7" t="s">
        <v>6</v>
      </c>
      <c r="D5" s="7" t="s">
        <v>4</v>
      </c>
      <c r="E5" s="8">
        <v>4</v>
      </c>
      <c r="F5" s="21" t="s">
        <v>524</v>
      </c>
      <c r="G5" s="3">
        <v>59</v>
      </c>
      <c r="H5" s="3">
        <v>23.6</v>
      </c>
      <c r="I5" s="7" t="s">
        <v>528</v>
      </c>
      <c r="J5" s="7">
        <v>50.4</v>
      </c>
      <c r="K5" s="7">
        <v>74</v>
      </c>
    </row>
    <row r="6" spans="1:11" s="49" customFormat="1" ht="14.25">
      <c r="A6" s="3" t="s">
        <v>7</v>
      </c>
      <c r="B6" s="3" t="s">
        <v>12</v>
      </c>
      <c r="C6" s="7" t="s">
        <v>6</v>
      </c>
      <c r="D6" s="7" t="s">
        <v>4</v>
      </c>
      <c r="E6" s="8">
        <v>4</v>
      </c>
      <c r="F6" s="21" t="s">
        <v>524</v>
      </c>
      <c r="G6" s="3">
        <v>61</v>
      </c>
      <c r="H6" s="3">
        <v>24.400000000000002</v>
      </c>
      <c r="I6" s="7" t="s">
        <v>526</v>
      </c>
      <c r="J6" s="7">
        <v>45.6</v>
      </c>
      <c r="K6" s="7">
        <v>70</v>
      </c>
    </row>
    <row r="7" spans="1:11" s="49" customFormat="1" ht="14.25">
      <c r="A7" s="3" t="s">
        <v>10</v>
      </c>
      <c r="B7" s="3" t="s">
        <v>16</v>
      </c>
      <c r="C7" s="7" t="s">
        <v>6</v>
      </c>
      <c r="D7" s="7" t="s">
        <v>4</v>
      </c>
      <c r="E7" s="8">
        <v>4</v>
      </c>
      <c r="F7" s="21" t="s">
        <v>524</v>
      </c>
      <c r="G7" s="3">
        <v>57</v>
      </c>
      <c r="H7" s="3">
        <v>22.8</v>
      </c>
      <c r="I7" s="7" t="s">
        <v>530</v>
      </c>
      <c r="J7" s="7">
        <v>46.199999999999996</v>
      </c>
      <c r="K7" s="7">
        <v>69</v>
      </c>
    </row>
    <row r="8" spans="1:11" ht="15">
      <c r="A8" s="30" t="s">
        <v>582</v>
      </c>
      <c r="B8" s="30" t="s">
        <v>17</v>
      </c>
      <c r="C8" s="31" t="s">
        <v>6</v>
      </c>
      <c r="D8" s="31" t="s">
        <v>4</v>
      </c>
      <c r="E8" s="32">
        <v>4</v>
      </c>
      <c r="F8" s="33" t="s">
        <v>524</v>
      </c>
      <c r="G8" s="30">
        <v>58</v>
      </c>
      <c r="H8" s="30">
        <v>23.200000000000003</v>
      </c>
      <c r="I8" s="31" t="s">
        <v>526</v>
      </c>
      <c r="J8" s="31">
        <v>45.6</v>
      </c>
      <c r="K8" s="31">
        <v>68.800000000000011</v>
      </c>
    </row>
    <row r="9" spans="1:11" ht="15">
      <c r="A9" s="30" t="s">
        <v>583</v>
      </c>
      <c r="B9" s="30" t="s">
        <v>11</v>
      </c>
      <c r="C9" s="31" t="s">
        <v>6</v>
      </c>
      <c r="D9" s="31" t="s">
        <v>4</v>
      </c>
      <c r="E9" s="32">
        <v>4</v>
      </c>
      <c r="F9" s="33" t="s">
        <v>524</v>
      </c>
      <c r="G9" s="30">
        <v>61</v>
      </c>
      <c r="H9" s="30">
        <v>24.400000000000002</v>
      </c>
      <c r="I9" s="31" t="s">
        <v>525</v>
      </c>
      <c r="J9" s="31">
        <v>43.5</v>
      </c>
      <c r="K9" s="31">
        <v>67.900000000000006</v>
      </c>
    </row>
    <row r="10" spans="1:11" ht="15">
      <c r="A10" s="30" t="s">
        <v>584</v>
      </c>
      <c r="B10" s="30" t="s">
        <v>21</v>
      </c>
      <c r="C10" s="31" t="s">
        <v>6</v>
      </c>
      <c r="D10" s="31" t="s">
        <v>4</v>
      </c>
      <c r="E10" s="32">
        <v>4</v>
      </c>
      <c r="F10" s="33" t="s">
        <v>524</v>
      </c>
      <c r="G10" s="30">
        <v>56</v>
      </c>
      <c r="H10" s="30">
        <v>22.400000000000002</v>
      </c>
      <c r="I10" s="31" t="s">
        <v>532</v>
      </c>
      <c r="J10" s="31">
        <v>44.4</v>
      </c>
      <c r="K10" s="31">
        <v>66.8</v>
      </c>
    </row>
    <row r="11" spans="1:11" ht="15">
      <c r="A11" s="30" t="s">
        <v>585</v>
      </c>
      <c r="B11" s="30" t="s">
        <v>22</v>
      </c>
      <c r="C11" s="31" t="s">
        <v>6</v>
      </c>
      <c r="D11" s="31" t="s">
        <v>4</v>
      </c>
      <c r="E11" s="32">
        <v>4</v>
      </c>
      <c r="F11" s="33" t="s">
        <v>524</v>
      </c>
      <c r="G11" s="30">
        <v>56</v>
      </c>
      <c r="H11" s="30">
        <v>22.400000000000002</v>
      </c>
      <c r="I11" s="31" t="s">
        <v>533</v>
      </c>
      <c r="J11" s="31">
        <v>42.9</v>
      </c>
      <c r="K11" s="31">
        <v>65.3</v>
      </c>
    </row>
    <row r="12" spans="1:11" ht="15">
      <c r="A12" s="30" t="s">
        <v>586</v>
      </c>
      <c r="B12" s="30" t="s">
        <v>15</v>
      </c>
      <c r="C12" s="31" t="s">
        <v>6</v>
      </c>
      <c r="D12" s="31" t="s">
        <v>4</v>
      </c>
      <c r="E12" s="32">
        <v>4</v>
      </c>
      <c r="F12" s="33" t="s">
        <v>524</v>
      </c>
      <c r="G12" s="30">
        <v>58</v>
      </c>
      <c r="H12" s="30">
        <v>23.200000000000003</v>
      </c>
      <c r="I12" s="31" t="s">
        <v>529</v>
      </c>
      <c r="J12" s="31">
        <v>41.4</v>
      </c>
      <c r="K12" s="31">
        <v>64.599999999999994</v>
      </c>
    </row>
    <row r="13" spans="1:11" ht="15">
      <c r="A13" s="30" t="s">
        <v>587</v>
      </c>
      <c r="B13" s="30" t="s">
        <v>20</v>
      </c>
      <c r="C13" s="31" t="s">
        <v>6</v>
      </c>
      <c r="D13" s="31" t="s">
        <v>4</v>
      </c>
      <c r="E13" s="32">
        <v>4</v>
      </c>
      <c r="F13" s="33" t="s">
        <v>524</v>
      </c>
      <c r="G13" s="30">
        <v>56</v>
      </c>
      <c r="H13" s="30">
        <v>22.400000000000002</v>
      </c>
      <c r="I13" s="31" t="s">
        <v>531</v>
      </c>
      <c r="J13" s="31">
        <v>39</v>
      </c>
      <c r="K13" s="31">
        <v>61.400000000000006</v>
      </c>
    </row>
    <row r="14" spans="1:11" ht="15">
      <c r="A14" s="30" t="s">
        <v>588</v>
      </c>
      <c r="B14" s="30" t="s">
        <v>18</v>
      </c>
      <c r="C14" s="31" t="s">
        <v>6</v>
      </c>
      <c r="D14" s="31" t="s">
        <v>4</v>
      </c>
      <c r="E14" s="32">
        <v>4</v>
      </c>
      <c r="F14" s="33" t="s">
        <v>580</v>
      </c>
      <c r="G14" s="30">
        <v>56</v>
      </c>
      <c r="H14" s="30"/>
      <c r="I14" s="31">
        <v>-1</v>
      </c>
      <c r="J14" s="31"/>
      <c r="K14" s="31" t="s">
        <v>581</v>
      </c>
    </row>
    <row r="15" spans="1:11" ht="15">
      <c r="A15" s="30" t="s">
        <v>589</v>
      </c>
      <c r="B15" s="30" t="s">
        <v>19</v>
      </c>
      <c r="C15" s="31" t="s">
        <v>6</v>
      </c>
      <c r="D15" s="31" t="s">
        <v>4</v>
      </c>
      <c r="E15" s="32">
        <v>4</v>
      </c>
      <c r="F15" s="33" t="s">
        <v>580</v>
      </c>
      <c r="G15" s="30">
        <v>56</v>
      </c>
      <c r="H15" s="30"/>
      <c r="I15" s="31">
        <v>-1</v>
      </c>
      <c r="J15" s="31"/>
      <c r="K15" s="31" t="s">
        <v>581</v>
      </c>
    </row>
    <row r="16" spans="1:11" s="49" customFormat="1" ht="14.25">
      <c r="A16" s="4" t="s">
        <v>35</v>
      </c>
      <c r="B16" s="5" t="s">
        <v>29</v>
      </c>
      <c r="C16" s="7" t="s">
        <v>6</v>
      </c>
      <c r="D16" s="7" t="s">
        <v>33</v>
      </c>
      <c r="E16" s="8">
        <v>1</v>
      </c>
      <c r="F16" s="21" t="s">
        <v>524</v>
      </c>
      <c r="G16" s="6">
        <v>42</v>
      </c>
      <c r="H16" s="3">
        <v>16.8</v>
      </c>
      <c r="I16" s="7" t="s">
        <v>537</v>
      </c>
      <c r="J16" s="7">
        <v>49.8</v>
      </c>
      <c r="K16" s="7">
        <v>66.599999999999994</v>
      </c>
    </row>
    <row r="17" spans="1:11" ht="15">
      <c r="A17" s="34" t="s">
        <v>34</v>
      </c>
      <c r="B17" s="35" t="s">
        <v>26</v>
      </c>
      <c r="C17" s="31" t="s">
        <v>6</v>
      </c>
      <c r="D17" s="31" t="s">
        <v>33</v>
      </c>
      <c r="E17" s="32">
        <v>1</v>
      </c>
      <c r="F17" s="33" t="s">
        <v>524</v>
      </c>
      <c r="G17" s="36">
        <v>48</v>
      </c>
      <c r="H17" s="30">
        <v>19.200000000000003</v>
      </c>
      <c r="I17" s="31" t="s">
        <v>534</v>
      </c>
      <c r="J17" s="31">
        <v>43.8</v>
      </c>
      <c r="K17" s="31">
        <v>63</v>
      </c>
    </row>
    <row r="18" spans="1:11" ht="15">
      <c r="A18" s="37" t="s">
        <v>23</v>
      </c>
      <c r="B18" s="35" t="s">
        <v>25</v>
      </c>
      <c r="C18" s="31" t="s">
        <v>590</v>
      </c>
      <c r="D18" s="31" t="s">
        <v>591</v>
      </c>
      <c r="E18" s="32">
        <v>1</v>
      </c>
      <c r="F18" s="33" t="s">
        <v>592</v>
      </c>
      <c r="G18" s="35">
        <v>49</v>
      </c>
      <c r="H18" s="30">
        <v>19.600000000000001</v>
      </c>
      <c r="I18" s="31" t="s">
        <v>529</v>
      </c>
      <c r="J18" s="31">
        <v>41.4</v>
      </c>
      <c r="K18" s="31">
        <v>61</v>
      </c>
    </row>
    <row r="19" spans="1:11" ht="15">
      <c r="A19" s="34" t="s">
        <v>24</v>
      </c>
      <c r="B19" s="35" t="s">
        <v>27</v>
      </c>
      <c r="C19" s="31" t="s">
        <v>593</v>
      </c>
      <c r="D19" s="31" t="s">
        <v>594</v>
      </c>
      <c r="E19" s="32">
        <v>1</v>
      </c>
      <c r="F19" s="33" t="s">
        <v>595</v>
      </c>
      <c r="G19" s="36">
        <v>43</v>
      </c>
      <c r="H19" s="30">
        <v>17.2</v>
      </c>
      <c r="I19" s="31" t="s">
        <v>535</v>
      </c>
      <c r="J19" s="31">
        <v>41.699999999999996</v>
      </c>
      <c r="K19" s="31">
        <v>58.899999999999991</v>
      </c>
    </row>
    <row r="20" spans="1:11" ht="15">
      <c r="A20" s="34" t="s">
        <v>596</v>
      </c>
      <c r="B20" s="35" t="s">
        <v>28</v>
      </c>
      <c r="C20" s="31" t="s">
        <v>593</v>
      </c>
      <c r="D20" s="31" t="s">
        <v>594</v>
      </c>
      <c r="E20" s="32">
        <v>1</v>
      </c>
      <c r="F20" s="33" t="s">
        <v>595</v>
      </c>
      <c r="G20" s="36">
        <v>43</v>
      </c>
      <c r="H20" s="30">
        <v>17.2</v>
      </c>
      <c r="I20" s="31" t="s">
        <v>536</v>
      </c>
      <c r="J20" s="31">
        <v>40.799999999999997</v>
      </c>
      <c r="K20" s="31">
        <v>58</v>
      </c>
    </row>
    <row r="21" spans="1:11" ht="15.75">
      <c r="A21" s="38" t="s">
        <v>597</v>
      </c>
      <c r="B21" s="39" t="s">
        <v>31</v>
      </c>
      <c r="C21" s="31" t="s">
        <v>598</v>
      </c>
      <c r="D21" s="31" t="s">
        <v>599</v>
      </c>
      <c r="E21" s="32">
        <v>1</v>
      </c>
      <c r="F21" s="33" t="s">
        <v>600</v>
      </c>
      <c r="G21" s="36">
        <v>45</v>
      </c>
      <c r="H21" s="36"/>
      <c r="I21" s="31" t="str">
        <f>VLOOKUP(B21,'[1]体能测试 (2)'!$F:$AA,22,0)</f>
        <v>不合格</v>
      </c>
      <c r="J21" s="40"/>
      <c r="K21" s="31" t="s">
        <v>700</v>
      </c>
    </row>
    <row r="22" spans="1:11" ht="15.75">
      <c r="A22" s="35" t="s">
        <v>601</v>
      </c>
      <c r="B22" s="39" t="s">
        <v>30</v>
      </c>
      <c r="C22" s="31" t="s">
        <v>598</v>
      </c>
      <c r="D22" s="31" t="s">
        <v>599</v>
      </c>
      <c r="E22" s="32">
        <v>1</v>
      </c>
      <c r="F22" s="33" t="s">
        <v>600</v>
      </c>
      <c r="G22" s="36">
        <v>43</v>
      </c>
      <c r="H22" s="36"/>
      <c r="I22" s="31" t="str">
        <f>VLOOKUP(B22,'[1]体能测试 (2)'!$F:$AA,22,0)</f>
        <v>不合格</v>
      </c>
      <c r="J22" s="40"/>
      <c r="K22" s="31" t="s">
        <v>700</v>
      </c>
    </row>
    <row r="23" spans="1:11" ht="15.75">
      <c r="A23" s="36" t="s">
        <v>602</v>
      </c>
      <c r="B23" s="39" t="s">
        <v>32</v>
      </c>
      <c r="C23" s="31" t="s">
        <v>598</v>
      </c>
      <c r="D23" s="31" t="s">
        <v>599</v>
      </c>
      <c r="E23" s="32">
        <v>1</v>
      </c>
      <c r="F23" s="33" t="s">
        <v>600</v>
      </c>
      <c r="G23" s="36">
        <v>40</v>
      </c>
      <c r="H23" s="36"/>
      <c r="I23" s="31" t="str">
        <f>VLOOKUP(B23,'[1]体能测试 (2)'!$F:$AA,22,0)</f>
        <v>不合格</v>
      </c>
      <c r="J23" s="40"/>
      <c r="K23" s="31" t="s">
        <v>700</v>
      </c>
    </row>
    <row r="24" spans="1:11" s="49" customFormat="1" ht="14.25">
      <c r="A24" s="9" t="s">
        <v>47</v>
      </c>
      <c r="B24" s="11" t="s">
        <v>73</v>
      </c>
      <c r="C24" s="7" t="s">
        <v>603</v>
      </c>
      <c r="D24" s="7" t="s">
        <v>604</v>
      </c>
      <c r="E24" s="8">
        <v>7</v>
      </c>
      <c r="F24" s="21" t="s">
        <v>605</v>
      </c>
      <c r="G24" s="12">
        <v>57</v>
      </c>
      <c r="H24" s="3">
        <v>22.8</v>
      </c>
      <c r="I24" s="7" t="s">
        <v>544</v>
      </c>
      <c r="J24" s="7">
        <v>49.5</v>
      </c>
      <c r="K24" s="7">
        <v>72.3</v>
      </c>
    </row>
    <row r="25" spans="1:11" s="49" customFormat="1" ht="14.25">
      <c r="A25" s="9" t="s">
        <v>46</v>
      </c>
      <c r="B25" s="11" t="s">
        <v>72</v>
      </c>
      <c r="C25" s="7" t="s">
        <v>606</v>
      </c>
      <c r="D25" s="7" t="s">
        <v>607</v>
      </c>
      <c r="E25" s="8">
        <v>7</v>
      </c>
      <c r="F25" s="21" t="s">
        <v>608</v>
      </c>
      <c r="G25" s="12">
        <v>57</v>
      </c>
      <c r="H25" s="3">
        <v>22.8</v>
      </c>
      <c r="I25" s="7" t="s">
        <v>543</v>
      </c>
      <c r="J25" s="7">
        <v>49.199999999999996</v>
      </c>
      <c r="K25" s="7">
        <v>72</v>
      </c>
    </row>
    <row r="26" spans="1:11" s="49" customFormat="1" ht="14.25">
      <c r="A26" s="9" t="s">
        <v>42</v>
      </c>
      <c r="B26" s="10" t="s">
        <v>67</v>
      </c>
      <c r="C26" s="7" t="s">
        <v>609</v>
      </c>
      <c r="D26" s="7" t="s">
        <v>610</v>
      </c>
      <c r="E26" s="8">
        <v>7</v>
      </c>
      <c r="F26" s="21" t="s">
        <v>611</v>
      </c>
      <c r="G26" s="12">
        <v>60</v>
      </c>
      <c r="H26" s="3">
        <v>24</v>
      </c>
      <c r="I26" s="7" t="s">
        <v>542</v>
      </c>
      <c r="J26" s="7">
        <v>47.4</v>
      </c>
      <c r="K26" s="7">
        <v>71.400000000000006</v>
      </c>
    </row>
    <row r="27" spans="1:11" s="49" customFormat="1" ht="14.25">
      <c r="A27" s="9" t="s">
        <v>56</v>
      </c>
      <c r="B27" s="11" t="s">
        <v>82</v>
      </c>
      <c r="C27" s="7" t="s">
        <v>612</v>
      </c>
      <c r="D27" s="7" t="s">
        <v>613</v>
      </c>
      <c r="E27" s="8">
        <v>7</v>
      </c>
      <c r="F27" s="21" t="s">
        <v>614</v>
      </c>
      <c r="G27" s="12">
        <v>54</v>
      </c>
      <c r="H27" s="3">
        <v>21.6</v>
      </c>
      <c r="I27" s="7" t="s">
        <v>548</v>
      </c>
      <c r="J27" s="7">
        <v>48.6</v>
      </c>
      <c r="K27" s="7">
        <v>70.2</v>
      </c>
    </row>
    <row r="28" spans="1:11" s="49" customFormat="1" ht="14.25">
      <c r="A28" s="9" t="s">
        <v>50</v>
      </c>
      <c r="B28" s="11" t="s">
        <v>76</v>
      </c>
      <c r="C28" s="7" t="s">
        <v>612</v>
      </c>
      <c r="D28" s="7" t="s">
        <v>613</v>
      </c>
      <c r="E28" s="8">
        <v>7</v>
      </c>
      <c r="F28" s="21" t="s">
        <v>614</v>
      </c>
      <c r="G28" s="12">
        <v>55</v>
      </c>
      <c r="H28" s="3">
        <v>22</v>
      </c>
      <c r="I28" s="7" t="s">
        <v>530</v>
      </c>
      <c r="J28" s="7">
        <v>46.199999999999996</v>
      </c>
      <c r="K28" s="7">
        <v>68.199999999999989</v>
      </c>
    </row>
    <row r="29" spans="1:11" s="49" customFormat="1" ht="14.25">
      <c r="A29" s="9" t="s">
        <v>36</v>
      </c>
      <c r="B29" s="10" t="s">
        <v>61</v>
      </c>
      <c r="C29" s="7" t="s">
        <v>615</v>
      </c>
      <c r="D29" s="7" t="s">
        <v>616</v>
      </c>
      <c r="E29" s="8">
        <v>7</v>
      </c>
      <c r="F29" s="21" t="s">
        <v>617</v>
      </c>
      <c r="G29" s="12">
        <v>62</v>
      </c>
      <c r="H29" s="3">
        <v>24.8</v>
      </c>
      <c r="I29" s="7" t="s">
        <v>533</v>
      </c>
      <c r="J29" s="7">
        <v>42.9</v>
      </c>
      <c r="K29" s="7">
        <v>67.7</v>
      </c>
    </row>
    <row r="30" spans="1:11" s="49" customFormat="1" ht="14.25">
      <c r="A30" s="9" t="s">
        <v>49</v>
      </c>
      <c r="B30" s="11" t="s">
        <v>75</v>
      </c>
      <c r="C30" s="7" t="s">
        <v>615</v>
      </c>
      <c r="D30" s="7" t="s">
        <v>616</v>
      </c>
      <c r="E30" s="8">
        <v>7</v>
      </c>
      <c r="F30" s="21" t="s">
        <v>617</v>
      </c>
      <c r="G30" s="12">
        <v>55</v>
      </c>
      <c r="H30" s="3">
        <v>22</v>
      </c>
      <c r="I30" s="7" t="s">
        <v>545</v>
      </c>
      <c r="J30" s="7">
        <v>44.1</v>
      </c>
      <c r="K30" s="7">
        <v>66.099999999999994</v>
      </c>
    </row>
    <row r="31" spans="1:11" ht="15">
      <c r="A31" s="41" t="s">
        <v>44</v>
      </c>
      <c r="B31" s="44" t="s">
        <v>69</v>
      </c>
      <c r="C31" s="31" t="s">
        <v>615</v>
      </c>
      <c r="D31" s="31" t="s">
        <v>616</v>
      </c>
      <c r="E31" s="32">
        <v>7</v>
      </c>
      <c r="F31" s="33" t="s">
        <v>617</v>
      </c>
      <c r="G31" s="43">
        <v>60</v>
      </c>
      <c r="H31" s="30">
        <v>24</v>
      </c>
      <c r="I31" s="31" t="s">
        <v>535</v>
      </c>
      <c r="J31" s="31">
        <v>41.699999999999996</v>
      </c>
      <c r="K31" s="31">
        <v>65.699999999999989</v>
      </c>
    </row>
    <row r="32" spans="1:11" ht="15">
      <c r="A32" s="41" t="s">
        <v>57</v>
      </c>
      <c r="B32" s="42" t="s">
        <v>83</v>
      </c>
      <c r="C32" s="31" t="s">
        <v>618</v>
      </c>
      <c r="D32" s="31" t="s">
        <v>619</v>
      </c>
      <c r="E32" s="32">
        <v>7</v>
      </c>
      <c r="F32" s="33" t="s">
        <v>620</v>
      </c>
      <c r="G32" s="43">
        <v>54</v>
      </c>
      <c r="H32" s="30">
        <v>21.6</v>
      </c>
      <c r="I32" s="31" t="s">
        <v>534</v>
      </c>
      <c r="J32" s="31">
        <v>43.8</v>
      </c>
      <c r="K32" s="31">
        <v>65.400000000000006</v>
      </c>
    </row>
    <row r="33" spans="1:11" ht="15">
      <c r="A33" s="41" t="s">
        <v>39</v>
      </c>
      <c r="B33" s="44" t="s">
        <v>64</v>
      </c>
      <c r="C33" s="31" t="s">
        <v>621</v>
      </c>
      <c r="D33" s="31" t="s">
        <v>622</v>
      </c>
      <c r="E33" s="32">
        <v>7</v>
      </c>
      <c r="F33" s="33" t="s">
        <v>623</v>
      </c>
      <c r="G33" s="43">
        <v>61</v>
      </c>
      <c r="H33" s="30">
        <v>24.400000000000002</v>
      </c>
      <c r="I33" s="31" t="s">
        <v>540</v>
      </c>
      <c r="J33" s="31">
        <v>40.5</v>
      </c>
      <c r="K33" s="31">
        <v>64.900000000000006</v>
      </c>
    </row>
    <row r="34" spans="1:11" ht="15">
      <c r="A34" s="41" t="s">
        <v>41</v>
      </c>
      <c r="B34" s="44" t="s">
        <v>66</v>
      </c>
      <c r="C34" s="31" t="s">
        <v>624</v>
      </c>
      <c r="D34" s="31" t="s">
        <v>625</v>
      </c>
      <c r="E34" s="32">
        <v>7</v>
      </c>
      <c r="F34" s="33" t="s">
        <v>626</v>
      </c>
      <c r="G34" s="43">
        <v>60</v>
      </c>
      <c r="H34" s="30">
        <v>24</v>
      </c>
      <c r="I34" s="31" t="s">
        <v>541</v>
      </c>
      <c r="J34" s="31">
        <v>39.6</v>
      </c>
      <c r="K34" s="31">
        <v>63.6</v>
      </c>
    </row>
    <row r="35" spans="1:11" ht="15">
      <c r="A35" s="41" t="s">
        <v>38</v>
      </c>
      <c r="B35" s="44" t="s">
        <v>63</v>
      </c>
      <c r="C35" s="31" t="s">
        <v>627</v>
      </c>
      <c r="D35" s="31" t="s">
        <v>628</v>
      </c>
      <c r="E35" s="32">
        <v>7</v>
      </c>
      <c r="F35" s="33" t="s">
        <v>629</v>
      </c>
      <c r="G35" s="43">
        <v>62</v>
      </c>
      <c r="H35" s="30">
        <v>24.8</v>
      </c>
      <c r="I35" s="31" t="s">
        <v>539</v>
      </c>
      <c r="J35" s="31">
        <v>38.699999999999996</v>
      </c>
      <c r="K35" s="31">
        <v>63.5</v>
      </c>
    </row>
    <row r="36" spans="1:11" ht="15">
      <c r="A36" s="41" t="s">
        <v>54</v>
      </c>
      <c r="B36" s="42" t="s">
        <v>80</v>
      </c>
      <c r="C36" s="31" t="s">
        <v>627</v>
      </c>
      <c r="D36" s="31" t="s">
        <v>628</v>
      </c>
      <c r="E36" s="32">
        <v>7</v>
      </c>
      <c r="F36" s="33" t="s">
        <v>629</v>
      </c>
      <c r="G36" s="43">
        <v>54</v>
      </c>
      <c r="H36" s="30">
        <v>21.6</v>
      </c>
      <c r="I36" s="31" t="s">
        <v>535</v>
      </c>
      <c r="J36" s="31">
        <v>41.699999999999996</v>
      </c>
      <c r="K36" s="31">
        <v>63.3</v>
      </c>
    </row>
    <row r="37" spans="1:11" ht="15">
      <c r="A37" s="41" t="s">
        <v>51</v>
      </c>
      <c r="B37" s="42" t="s">
        <v>77</v>
      </c>
      <c r="C37" s="31" t="s">
        <v>627</v>
      </c>
      <c r="D37" s="31" t="s">
        <v>628</v>
      </c>
      <c r="E37" s="32">
        <v>7</v>
      </c>
      <c r="F37" s="33" t="s">
        <v>629</v>
      </c>
      <c r="G37" s="43">
        <v>55</v>
      </c>
      <c r="H37" s="30">
        <v>22</v>
      </c>
      <c r="I37" s="31" t="s">
        <v>546</v>
      </c>
      <c r="J37" s="31">
        <v>41.1</v>
      </c>
      <c r="K37" s="31">
        <v>63.1</v>
      </c>
    </row>
    <row r="38" spans="1:11" ht="15">
      <c r="A38" s="41" t="s">
        <v>53</v>
      </c>
      <c r="B38" s="42" t="s">
        <v>79</v>
      </c>
      <c r="C38" s="31" t="s">
        <v>630</v>
      </c>
      <c r="D38" s="31" t="s">
        <v>631</v>
      </c>
      <c r="E38" s="32">
        <v>7</v>
      </c>
      <c r="F38" s="33" t="s">
        <v>632</v>
      </c>
      <c r="G38" s="43">
        <v>54</v>
      </c>
      <c r="H38" s="30">
        <v>21.6</v>
      </c>
      <c r="I38" s="31" t="s">
        <v>546</v>
      </c>
      <c r="J38" s="31">
        <v>41.1</v>
      </c>
      <c r="K38" s="31">
        <v>62.7</v>
      </c>
    </row>
    <row r="39" spans="1:11" ht="15">
      <c r="A39" s="41" t="s">
        <v>37</v>
      </c>
      <c r="B39" s="44" t="s">
        <v>62</v>
      </c>
      <c r="C39" s="31" t="s">
        <v>633</v>
      </c>
      <c r="D39" s="31" t="s">
        <v>634</v>
      </c>
      <c r="E39" s="32">
        <v>7</v>
      </c>
      <c r="F39" s="33" t="s">
        <v>635</v>
      </c>
      <c r="G39" s="43">
        <v>62</v>
      </c>
      <c r="H39" s="30">
        <v>24.8</v>
      </c>
      <c r="I39" s="31" t="s">
        <v>538</v>
      </c>
      <c r="J39" s="31">
        <v>37.799999999999997</v>
      </c>
      <c r="K39" s="31">
        <v>62.599999999999994</v>
      </c>
    </row>
    <row r="40" spans="1:11" ht="15">
      <c r="A40" s="41" t="s">
        <v>58</v>
      </c>
      <c r="B40" s="42" t="s">
        <v>84</v>
      </c>
      <c r="C40" s="31" t="s">
        <v>636</v>
      </c>
      <c r="D40" s="31" t="s">
        <v>637</v>
      </c>
      <c r="E40" s="32">
        <v>7</v>
      </c>
      <c r="F40" s="33" t="s">
        <v>638</v>
      </c>
      <c r="G40" s="43">
        <v>54</v>
      </c>
      <c r="H40" s="30">
        <v>21.6</v>
      </c>
      <c r="I40" s="31" t="s">
        <v>541</v>
      </c>
      <c r="J40" s="31">
        <v>39.6</v>
      </c>
      <c r="K40" s="31">
        <v>61.2</v>
      </c>
    </row>
    <row r="41" spans="1:11" ht="15">
      <c r="A41" s="41" t="s">
        <v>60</v>
      </c>
      <c r="B41" s="42" t="s">
        <v>86</v>
      </c>
      <c r="C41" s="31" t="s">
        <v>639</v>
      </c>
      <c r="D41" s="31" t="s">
        <v>640</v>
      </c>
      <c r="E41" s="32">
        <v>7</v>
      </c>
      <c r="F41" s="33" t="s">
        <v>641</v>
      </c>
      <c r="G41" s="43">
        <v>54</v>
      </c>
      <c r="H41" s="30">
        <v>21.6</v>
      </c>
      <c r="I41" s="31" t="s">
        <v>550</v>
      </c>
      <c r="J41" s="31">
        <v>38.1</v>
      </c>
      <c r="K41" s="31">
        <v>59.7</v>
      </c>
    </row>
    <row r="42" spans="1:11" ht="15">
      <c r="A42" s="41" t="s">
        <v>55</v>
      </c>
      <c r="B42" s="42" t="s">
        <v>81</v>
      </c>
      <c r="C42" s="31" t="s">
        <v>639</v>
      </c>
      <c r="D42" s="31" t="s">
        <v>640</v>
      </c>
      <c r="E42" s="32">
        <v>7</v>
      </c>
      <c r="F42" s="33" t="s">
        <v>641</v>
      </c>
      <c r="G42" s="43">
        <v>54</v>
      </c>
      <c r="H42" s="30">
        <v>21.6</v>
      </c>
      <c r="I42" s="31" t="s">
        <v>547</v>
      </c>
      <c r="J42" s="31">
        <v>37.199999999999996</v>
      </c>
      <c r="K42" s="31">
        <v>58.8</v>
      </c>
    </row>
    <row r="43" spans="1:11" ht="15">
      <c r="A43" s="41" t="s">
        <v>59</v>
      </c>
      <c r="B43" s="42" t="s">
        <v>85</v>
      </c>
      <c r="C43" s="31" t="s">
        <v>639</v>
      </c>
      <c r="D43" s="31" t="s">
        <v>640</v>
      </c>
      <c r="E43" s="32">
        <v>7</v>
      </c>
      <c r="F43" s="33" t="s">
        <v>641</v>
      </c>
      <c r="G43" s="43">
        <v>54</v>
      </c>
      <c r="H43" s="30">
        <v>21.6</v>
      </c>
      <c r="I43" s="31" t="s">
        <v>549</v>
      </c>
      <c r="J43" s="31">
        <v>36.299999999999997</v>
      </c>
      <c r="K43" s="31">
        <v>57.9</v>
      </c>
    </row>
    <row r="44" spans="1:11" ht="15">
      <c r="A44" s="41" t="s">
        <v>701</v>
      </c>
      <c r="B44" s="44" t="s">
        <v>70</v>
      </c>
      <c r="C44" s="31" t="s">
        <v>642</v>
      </c>
      <c r="D44" s="31" t="s">
        <v>643</v>
      </c>
      <c r="E44" s="32">
        <v>7</v>
      </c>
      <c r="F44" s="33" t="s">
        <v>644</v>
      </c>
      <c r="G44" s="43">
        <v>59</v>
      </c>
      <c r="H44" s="30"/>
      <c r="I44" s="31" t="s">
        <v>700</v>
      </c>
      <c r="J44" s="31"/>
      <c r="K44" s="31" t="s">
        <v>700</v>
      </c>
    </row>
    <row r="45" spans="1:11" ht="15">
      <c r="A45" s="41" t="s">
        <v>40</v>
      </c>
      <c r="B45" s="44" t="s">
        <v>65</v>
      </c>
      <c r="C45" s="31" t="s">
        <v>645</v>
      </c>
      <c r="D45" s="31" t="s">
        <v>646</v>
      </c>
      <c r="E45" s="32">
        <v>7</v>
      </c>
      <c r="F45" s="33" t="s">
        <v>647</v>
      </c>
      <c r="G45" s="43">
        <v>61</v>
      </c>
      <c r="H45" s="43"/>
      <c r="I45" s="31">
        <v>-1</v>
      </c>
      <c r="J45" s="31"/>
      <c r="K45" s="31" t="s">
        <v>648</v>
      </c>
    </row>
    <row r="46" spans="1:11" ht="15">
      <c r="A46" s="41" t="s">
        <v>43</v>
      </c>
      <c r="B46" s="44" t="s">
        <v>68</v>
      </c>
      <c r="C46" s="31" t="s">
        <v>645</v>
      </c>
      <c r="D46" s="31" t="s">
        <v>646</v>
      </c>
      <c r="E46" s="32">
        <v>7</v>
      </c>
      <c r="F46" s="33" t="s">
        <v>647</v>
      </c>
      <c r="G46" s="43">
        <v>60</v>
      </c>
      <c r="H46" s="43"/>
      <c r="I46" s="31">
        <v>-1</v>
      </c>
      <c r="J46" s="31"/>
      <c r="K46" s="31" t="s">
        <v>648</v>
      </c>
    </row>
    <row r="47" spans="1:11" ht="15">
      <c r="A47" s="41" t="s">
        <v>45</v>
      </c>
      <c r="B47" s="42" t="s">
        <v>71</v>
      </c>
      <c r="C47" s="31" t="s">
        <v>649</v>
      </c>
      <c r="D47" s="31" t="s">
        <v>650</v>
      </c>
      <c r="E47" s="32">
        <v>7</v>
      </c>
      <c r="F47" s="33" t="s">
        <v>651</v>
      </c>
      <c r="G47" s="43">
        <v>57</v>
      </c>
      <c r="H47" s="43"/>
      <c r="I47" s="31">
        <v>-1</v>
      </c>
      <c r="J47" s="31"/>
      <c r="K47" s="31" t="s">
        <v>652</v>
      </c>
    </row>
    <row r="48" spans="1:11" ht="15">
      <c r="A48" s="41" t="s">
        <v>48</v>
      </c>
      <c r="B48" s="42" t="s">
        <v>74</v>
      </c>
      <c r="C48" s="31" t="s">
        <v>653</v>
      </c>
      <c r="D48" s="31" t="s">
        <v>654</v>
      </c>
      <c r="E48" s="32">
        <v>7</v>
      </c>
      <c r="F48" s="33" t="s">
        <v>655</v>
      </c>
      <c r="G48" s="43">
        <v>56</v>
      </c>
      <c r="H48" s="43"/>
      <c r="I48" s="31">
        <v>-1</v>
      </c>
      <c r="J48" s="31"/>
      <c r="K48" s="31" t="s">
        <v>656</v>
      </c>
    </row>
    <row r="49" spans="1:11" ht="15">
      <c r="A49" s="41" t="s">
        <v>52</v>
      </c>
      <c r="B49" s="42" t="s">
        <v>78</v>
      </c>
      <c r="C49" s="31" t="s">
        <v>657</v>
      </c>
      <c r="D49" s="31" t="s">
        <v>658</v>
      </c>
      <c r="E49" s="32">
        <v>7</v>
      </c>
      <c r="F49" s="33" t="s">
        <v>659</v>
      </c>
      <c r="G49" s="43">
        <v>54</v>
      </c>
      <c r="H49" s="43"/>
      <c r="I49" s="31">
        <v>-1</v>
      </c>
      <c r="J49" s="31"/>
      <c r="K49" s="31" t="s">
        <v>660</v>
      </c>
    </row>
    <row r="50" spans="1:11" ht="14.25">
      <c r="A50" s="11" t="s">
        <v>902</v>
      </c>
      <c r="B50" s="11" t="s">
        <v>903</v>
      </c>
      <c r="C50" s="7" t="s">
        <v>904</v>
      </c>
      <c r="D50" s="7" t="s">
        <v>5</v>
      </c>
      <c r="E50" s="8">
        <v>6</v>
      </c>
      <c r="F50" s="21" t="s">
        <v>905</v>
      </c>
      <c r="G50" s="11">
        <v>49</v>
      </c>
      <c r="H50" s="3">
        <v>19.600000000000001</v>
      </c>
      <c r="I50" s="7" t="s">
        <v>906</v>
      </c>
      <c r="J50" s="7">
        <v>50.699999999999996</v>
      </c>
      <c r="K50" s="7">
        <v>70.3</v>
      </c>
    </row>
    <row r="51" spans="1:11" s="49" customFormat="1" ht="14.25">
      <c r="A51" s="11" t="s">
        <v>121</v>
      </c>
      <c r="B51" s="11" t="s">
        <v>93</v>
      </c>
      <c r="C51" s="7" t="s">
        <v>87</v>
      </c>
      <c r="D51" s="7" t="s">
        <v>5</v>
      </c>
      <c r="E51" s="8">
        <v>6</v>
      </c>
      <c r="F51" s="21" t="s">
        <v>524</v>
      </c>
      <c r="G51" s="11">
        <v>52</v>
      </c>
      <c r="H51" s="3">
        <v>20.8</v>
      </c>
      <c r="I51" s="7" t="s">
        <v>543</v>
      </c>
      <c r="J51" s="7">
        <v>49.199999999999996</v>
      </c>
      <c r="K51" s="7">
        <v>70</v>
      </c>
    </row>
    <row r="52" spans="1:11" s="49" customFormat="1" ht="14.25">
      <c r="A52" s="15" t="s">
        <v>89</v>
      </c>
      <c r="B52" s="11" t="s">
        <v>90</v>
      </c>
      <c r="C52" s="7" t="s">
        <v>662</v>
      </c>
      <c r="D52" s="7" t="s">
        <v>5</v>
      </c>
      <c r="E52" s="8">
        <v>6</v>
      </c>
      <c r="F52" s="21" t="s">
        <v>663</v>
      </c>
      <c r="G52" s="11">
        <v>57</v>
      </c>
      <c r="H52" s="3">
        <v>22.8</v>
      </c>
      <c r="I52" s="7" t="s">
        <v>532</v>
      </c>
      <c r="J52" s="7">
        <v>44.4</v>
      </c>
      <c r="K52" s="7">
        <v>67.2</v>
      </c>
    </row>
    <row r="53" spans="1:11" s="49" customFormat="1" ht="14.25">
      <c r="A53" s="11" t="s">
        <v>120</v>
      </c>
      <c r="B53" s="11" t="s">
        <v>92</v>
      </c>
      <c r="C53" s="7" t="s">
        <v>662</v>
      </c>
      <c r="D53" s="7" t="s">
        <v>5</v>
      </c>
      <c r="E53" s="8">
        <v>6</v>
      </c>
      <c r="F53" s="21" t="s">
        <v>663</v>
      </c>
      <c r="G53" s="11">
        <v>52</v>
      </c>
      <c r="H53" s="3">
        <v>20.8</v>
      </c>
      <c r="I53" s="7" t="s">
        <v>532</v>
      </c>
      <c r="J53" s="7">
        <v>44.4</v>
      </c>
      <c r="K53" s="7">
        <v>65.2</v>
      </c>
    </row>
    <row r="54" spans="1:11" s="49" customFormat="1" ht="14.25">
      <c r="A54" s="11" t="s">
        <v>119</v>
      </c>
      <c r="B54" s="11" t="s">
        <v>91</v>
      </c>
      <c r="C54" s="7" t="s">
        <v>662</v>
      </c>
      <c r="D54" s="7" t="s">
        <v>5</v>
      </c>
      <c r="E54" s="8">
        <v>6</v>
      </c>
      <c r="F54" s="21" t="s">
        <v>663</v>
      </c>
      <c r="G54" s="11">
        <v>55</v>
      </c>
      <c r="H54" s="3">
        <v>22</v>
      </c>
      <c r="I54" s="7" t="s">
        <v>551</v>
      </c>
      <c r="J54" s="7">
        <v>43.199999999999996</v>
      </c>
      <c r="K54" s="7">
        <v>65.199999999999989</v>
      </c>
    </row>
    <row r="55" spans="1:11" s="49" customFormat="1" ht="14.25">
      <c r="A55" s="11" t="s">
        <v>122</v>
      </c>
      <c r="B55" s="11" t="s">
        <v>97</v>
      </c>
      <c r="C55" s="7" t="s">
        <v>662</v>
      </c>
      <c r="D55" s="7" t="s">
        <v>5</v>
      </c>
      <c r="E55" s="8">
        <v>6</v>
      </c>
      <c r="F55" s="21" t="s">
        <v>663</v>
      </c>
      <c r="G55" s="11">
        <v>47</v>
      </c>
      <c r="H55" s="3">
        <v>18.8</v>
      </c>
      <c r="I55" s="7" t="s">
        <v>553</v>
      </c>
      <c r="J55" s="7">
        <v>45.9</v>
      </c>
      <c r="K55" s="7">
        <v>64.7</v>
      </c>
    </row>
    <row r="56" spans="1:11" s="49" customFormat="1" ht="15">
      <c r="A56" s="42" t="s">
        <v>907</v>
      </c>
      <c r="B56" s="42" t="s">
        <v>103</v>
      </c>
      <c r="C56" s="31" t="s">
        <v>87</v>
      </c>
      <c r="D56" s="31" t="s">
        <v>5</v>
      </c>
      <c r="E56" s="32">
        <v>6</v>
      </c>
      <c r="F56" s="33" t="s">
        <v>524</v>
      </c>
      <c r="G56" s="42">
        <v>43</v>
      </c>
      <c r="H56" s="30">
        <v>17.2</v>
      </c>
      <c r="I56" s="31" t="s">
        <v>542</v>
      </c>
      <c r="J56" s="31">
        <v>47.4</v>
      </c>
      <c r="K56" s="31">
        <v>64.599999999999994</v>
      </c>
    </row>
    <row r="57" spans="1:11" ht="15">
      <c r="A57" s="42" t="s">
        <v>664</v>
      </c>
      <c r="B57" s="42" t="s">
        <v>101</v>
      </c>
      <c r="C57" s="31" t="s">
        <v>661</v>
      </c>
      <c r="D57" s="31" t="s">
        <v>5</v>
      </c>
      <c r="E57" s="32">
        <v>6</v>
      </c>
      <c r="F57" s="33" t="s">
        <v>600</v>
      </c>
      <c r="G57" s="42">
        <v>43</v>
      </c>
      <c r="H57" s="30">
        <v>17.2</v>
      </c>
      <c r="I57" s="31" t="s">
        <v>526</v>
      </c>
      <c r="J57" s="31">
        <v>45.6</v>
      </c>
      <c r="K57" s="31">
        <v>62.8</v>
      </c>
    </row>
    <row r="58" spans="1:11" ht="15">
      <c r="A58" s="42" t="s">
        <v>665</v>
      </c>
      <c r="B58" s="42" t="s">
        <v>105</v>
      </c>
      <c r="C58" s="31" t="s">
        <v>661</v>
      </c>
      <c r="D58" s="31" t="s">
        <v>5</v>
      </c>
      <c r="E58" s="32">
        <v>6</v>
      </c>
      <c r="F58" s="33" t="s">
        <v>600</v>
      </c>
      <c r="G58" s="42">
        <v>40</v>
      </c>
      <c r="H58" s="30">
        <v>16</v>
      </c>
      <c r="I58" s="31" t="s">
        <v>557</v>
      </c>
      <c r="J58" s="31">
        <v>46.5</v>
      </c>
      <c r="K58" s="31">
        <v>62.5</v>
      </c>
    </row>
    <row r="59" spans="1:11" ht="15">
      <c r="A59" s="42" t="s">
        <v>666</v>
      </c>
      <c r="B59" s="42" t="s">
        <v>102</v>
      </c>
      <c r="C59" s="31" t="s">
        <v>661</v>
      </c>
      <c r="D59" s="31" t="s">
        <v>5</v>
      </c>
      <c r="E59" s="32">
        <v>6</v>
      </c>
      <c r="F59" s="33" t="s">
        <v>600</v>
      </c>
      <c r="G59" s="42">
        <v>43</v>
      </c>
      <c r="H59" s="30">
        <v>17.2</v>
      </c>
      <c r="I59" s="31" t="s">
        <v>555</v>
      </c>
      <c r="J59" s="31">
        <v>45</v>
      </c>
      <c r="K59" s="31">
        <v>62.2</v>
      </c>
    </row>
    <row r="60" spans="1:11" ht="15">
      <c r="A60" s="42" t="s">
        <v>667</v>
      </c>
      <c r="B60" s="42" t="s">
        <v>96</v>
      </c>
      <c r="C60" s="31" t="s">
        <v>661</v>
      </c>
      <c r="D60" s="31" t="s">
        <v>5</v>
      </c>
      <c r="E60" s="32">
        <v>6</v>
      </c>
      <c r="F60" s="33" t="s">
        <v>600</v>
      </c>
      <c r="G60" s="42">
        <v>47</v>
      </c>
      <c r="H60" s="30">
        <v>18.8</v>
      </c>
      <c r="I60" s="31" t="s">
        <v>533</v>
      </c>
      <c r="J60" s="31">
        <v>42.9</v>
      </c>
      <c r="K60" s="31">
        <v>61.7</v>
      </c>
    </row>
    <row r="61" spans="1:11" ht="15">
      <c r="A61" s="42" t="s">
        <v>668</v>
      </c>
      <c r="B61" s="42" t="s">
        <v>100</v>
      </c>
      <c r="C61" s="31" t="s">
        <v>661</v>
      </c>
      <c r="D61" s="31" t="s">
        <v>5</v>
      </c>
      <c r="E61" s="32">
        <v>6</v>
      </c>
      <c r="F61" s="33" t="s">
        <v>600</v>
      </c>
      <c r="G61" s="42">
        <v>43</v>
      </c>
      <c r="H61" s="30">
        <v>17.2</v>
      </c>
      <c r="I61" s="31" t="s">
        <v>535</v>
      </c>
      <c r="J61" s="31">
        <v>41.699999999999996</v>
      </c>
      <c r="K61" s="31">
        <v>58.899999999999991</v>
      </c>
    </row>
    <row r="62" spans="1:11" ht="15">
      <c r="A62" s="42" t="s">
        <v>669</v>
      </c>
      <c r="B62" s="42" t="s">
        <v>104</v>
      </c>
      <c r="C62" s="31" t="s">
        <v>661</v>
      </c>
      <c r="D62" s="31" t="s">
        <v>5</v>
      </c>
      <c r="E62" s="32">
        <v>6</v>
      </c>
      <c r="F62" s="33" t="s">
        <v>600</v>
      </c>
      <c r="G62" s="42">
        <v>41</v>
      </c>
      <c r="H62" s="30">
        <v>16.400000000000002</v>
      </c>
      <c r="I62" s="31" t="s">
        <v>556</v>
      </c>
      <c r="J62" s="31">
        <v>42.3</v>
      </c>
      <c r="K62" s="31">
        <v>58.7</v>
      </c>
    </row>
    <row r="63" spans="1:11" ht="15">
      <c r="A63" s="42" t="s">
        <v>670</v>
      </c>
      <c r="B63" s="42" t="s">
        <v>108</v>
      </c>
      <c r="C63" s="31" t="s">
        <v>661</v>
      </c>
      <c r="D63" s="31" t="s">
        <v>5</v>
      </c>
      <c r="E63" s="32">
        <v>6</v>
      </c>
      <c r="F63" s="33" t="s">
        <v>600</v>
      </c>
      <c r="G63" s="42">
        <v>37</v>
      </c>
      <c r="H63" s="30">
        <v>14.8</v>
      </c>
      <c r="I63" s="31" t="s">
        <v>551</v>
      </c>
      <c r="J63" s="31">
        <v>43.199999999999996</v>
      </c>
      <c r="K63" s="31">
        <v>58</v>
      </c>
    </row>
    <row r="64" spans="1:11" ht="15">
      <c r="A64" s="42" t="s">
        <v>671</v>
      </c>
      <c r="B64" s="42" t="s">
        <v>110</v>
      </c>
      <c r="C64" s="31" t="s">
        <v>661</v>
      </c>
      <c r="D64" s="31" t="s">
        <v>5</v>
      </c>
      <c r="E64" s="32">
        <v>6</v>
      </c>
      <c r="F64" s="33" t="s">
        <v>600</v>
      </c>
      <c r="G64" s="42">
        <v>36</v>
      </c>
      <c r="H64" s="30">
        <v>14.4</v>
      </c>
      <c r="I64" s="31" t="s">
        <v>556</v>
      </c>
      <c r="J64" s="31">
        <v>42.3</v>
      </c>
      <c r="K64" s="31">
        <v>56.699999999999996</v>
      </c>
    </row>
    <row r="65" spans="1:11" ht="15">
      <c r="A65" s="42" t="s">
        <v>672</v>
      </c>
      <c r="B65" s="42" t="s">
        <v>98</v>
      </c>
      <c r="C65" s="31" t="s">
        <v>661</v>
      </c>
      <c r="D65" s="31" t="s">
        <v>5</v>
      </c>
      <c r="E65" s="32">
        <v>6</v>
      </c>
      <c r="F65" s="33" t="s">
        <v>600</v>
      </c>
      <c r="G65" s="42">
        <v>45</v>
      </c>
      <c r="H65" s="30">
        <v>18</v>
      </c>
      <c r="I65" s="31" t="s">
        <v>554</v>
      </c>
      <c r="J65" s="31">
        <v>38.4</v>
      </c>
      <c r="K65" s="31">
        <v>56.4</v>
      </c>
    </row>
    <row r="66" spans="1:11" ht="15">
      <c r="A66" s="42" t="s">
        <v>673</v>
      </c>
      <c r="B66" s="42" t="s">
        <v>95</v>
      </c>
      <c r="C66" s="31" t="s">
        <v>661</v>
      </c>
      <c r="D66" s="31" t="s">
        <v>5</v>
      </c>
      <c r="E66" s="32">
        <v>6</v>
      </c>
      <c r="F66" s="33" t="s">
        <v>600</v>
      </c>
      <c r="G66" s="42">
        <v>47</v>
      </c>
      <c r="H66" s="30">
        <v>18.8</v>
      </c>
      <c r="I66" s="31" t="s">
        <v>552</v>
      </c>
      <c r="J66" s="31">
        <v>37.5</v>
      </c>
      <c r="K66" s="31">
        <v>56.3</v>
      </c>
    </row>
    <row r="67" spans="1:11" ht="15">
      <c r="A67" s="42" t="s">
        <v>674</v>
      </c>
      <c r="B67" s="42" t="s">
        <v>109</v>
      </c>
      <c r="C67" s="31" t="s">
        <v>661</v>
      </c>
      <c r="D67" s="31" t="s">
        <v>5</v>
      </c>
      <c r="E67" s="32">
        <v>6</v>
      </c>
      <c r="F67" s="33" t="s">
        <v>600</v>
      </c>
      <c r="G67" s="42">
        <v>37</v>
      </c>
      <c r="H67" s="30">
        <v>14.8</v>
      </c>
      <c r="I67" s="31" t="s">
        <v>529</v>
      </c>
      <c r="J67" s="31">
        <v>41.4</v>
      </c>
      <c r="K67" s="31">
        <v>56.2</v>
      </c>
    </row>
    <row r="68" spans="1:11" ht="15">
      <c r="A68" s="42" t="s">
        <v>675</v>
      </c>
      <c r="B68" s="42" t="s">
        <v>106</v>
      </c>
      <c r="C68" s="31" t="s">
        <v>661</v>
      </c>
      <c r="D68" s="31" t="s">
        <v>5</v>
      </c>
      <c r="E68" s="32">
        <v>6</v>
      </c>
      <c r="F68" s="33" t="s">
        <v>600</v>
      </c>
      <c r="G68" s="42">
        <v>39</v>
      </c>
      <c r="H68" s="30">
        <v>15.600000000000001</v>
      </c>
      <c r="I68" s="31" t="s">
        <v>539</v>
      </c>
      <c r="J68" s="31">
        <v>38.699999999999996</v>
      </c>
      <c r="K68" s="31">
        <v>54.3</v>
      </c>
    </row>
    <row r="69" spans="1:11" ht="15">
      <c r="A69" s="42" t="s">
        <v>676</v>
      </c>
      <c r="B69" s="42" t="s">
        <v>521</v>
      </c>
      <c r="C69" s="31" t="s">
        <v>661</v>
      </c>
      <c r="D69" s="31" t="s">
        <v>5</v>
      </c>
      <c r="E69" s="32">
        <v>6</v>
      </c>
      <c r="F69" s="33" t="s">
        <v>600</v>
      </c>
      <c r="G69" s="42">
        <v>33</v>
      </c>
      <c r="H69" s="30">
        <v>13.200000000000001</v>
      </c>
      <c r="I69" s="31" t="s">
        <v>554</v>
      </c>
      <c r="J69" s="31">
        <v>38.4</v>
      </c>
      <c r="K69" s="31">
        <v>51.6</v>
      </c>
    </row>
    <row r="70" spans="1:11" ht="15">
      <c r="A70" s="42" t="s">
        <v>677</v>
      </c>
      <c r="B70" s="42" t="s">
        <v>94</v>
      </c>
      <c r="C70" s="31" t="s">
        <v>661</v>
      </c>
      <c r="D70" s="31" t="s">
        <v>5</v>
      </c>
      <c r="E70" s="32">
        <v>6</v>
      </c>
      <c r="F70" s="33" t="s">
        <v>678</v>
      </c>
      <c r="G70" s="42">
        <v>51</v>
      </c>
      <c r="H70" s="42"/>
      <c r="I70" s="31">
        <v>-1</v>
      </c>
      <c r="J70" s="31"/>
      <c r="K70" s="31" t="s">
        <v>679</v>
      </c>
    </row>
    <row r="71" spans="1:11" ht="15">
      <c r="A71" s="42" t="s">
        <v>680</v>
      </c>
      <c r="B71" s="42" t="s">
        <v>99</v>
      </c>
      <c r="C71" s="31" t="s">
        <v>661</v>
      </c>
      <c r="D71" s="31" t="s">
        <v>5</v>
      </c>
      <c r="E71" s="32">
        <v>6</v>
      </c>
      <c r="F71" s="33" t="s">
        <v>678</v>
      </c>
      <c r="G71" s="42">
        <v>45</v>
      </c>
      <c r="H71" s="42"/>
      <c r="I71" s="31">
        <v>-1</v>
      </c>
      <c r="J71" s="31"/>
      <c r="K71" s="31" t="s">
        <v>679</v>
      </c>
    </row>
    <row r="72" spans="1:11" ht="15">
      <c r="A72" s="42" t="s">
        <v>681</v>
      </c>
      <c r="B72" s="42" t="s">
        <v>107</v>
      </c>
      <c r="C72" s="31" t="s">
        <v>661</v>
      </c>
      <c r="D72" s="31" t="s">
        <v>5</v>
      </c>
      <c r="E72" s="32">
        <v>6</v>
      </c>
      <c r="F72" s="33" t="s">
        <v>678</v>
      </c>
      <c r="G72" s="42">
        <v>39</v>
      </c>
      <c r="H72" s="42"/>
      <c r="I72" s="31">
        <v>-1</v>
      </c>
      <c r="J72" s="31"/>
      <c r="K72" s="31" t="s">
        <v>679</v>
      </c>
    </row>
    <row r="73" spans="1:11" s="49" customFormat="1" ht="14.25">
      <c r="A73" s="14" t="s">
        <v>117</v>
      </c>
      <c r="B73" s="3" t="s">
        <v>112</v>
      </c>
      <c r="C73" s="7" t="s">
        <v>114</v>
      </c>
      <c r="D73" s="7" t="s">
        <v>88</v>
      </c>
      <c r="E73" s="8">
        <v>1</v>
      </c>
      <c r="F73" s="21" t="s">
        <v>524</v>
      </c>
      <c r="G73" s="14">
        <v>54</v>
      </c>
      <c r="H73" s="3">
        <v>21.6</v>
      </c>
      <c r="I73" s="7" t="s">
        <v>545</v>
      </c>
      <c r="J73" s="7">
        <v>44.1</v>
      </c>
      <c r="K73" s="7">
        <v>65.7</v>
      </c>
    </row>
    <row r="74" spans="1:11" ht="15">
      <c r="A74" s="46" t="s">
        <v>116</v>
      </c>
      <c r="B74" s="30" t="s">
        <v>111</v>
      </c>
      <c r="C74" s="31" t="s">
        <v>683</v>
      </c>
      <c r="D74" s="31" t="s">
        <v>684</v>
      </c>
      <c r="E74" s="32">
        <v>1</v>
      </c>
      <c r="F74" s="33" t="s">
        <v>685</v>
      </c>
      <c r="G74" s="46">
        <v>54</v>
      </c>
      <c r="H74" s="30">
        <v>21.6</v>
      </c>
      <c r="I74" s="31" t="s">
        <v>540</v>
      </c>
      <c r="J74" s="31">
        <v>40.5</v>
      </c>
      <c r="K74" s="31">
        <v>62.1</v>
      </c>
    </row>
    <row r="75" spans="1:11" ht="15">
      <c r="A75" s="46" t="s">
        <v>118</v>
      </c>
      <c r="B75" s="30" t="s">
        <v>113</v>
      </c>
      <c r="C75" s="31" t="s">
        <v>686</v>
      </c>
      <c r="D75" s="31" t="s">
        <v>687</v>
      </c>
      <c r="E75" s="32">
        <v>1</v>
      </c>
      <c r="F75" s="33" t="s">
        <v>688</v>
      </c>
      <c r="G75" s="46">
        <v>51</v>
      </c>
      <c r="H75" s="46"/>
      <c r="I75" s="31">
        <v>-1</v>
      </c>
      <c r="J75" s="31"/>
      <c r="K75" s="31" t="s">
        <v>689</v>
      </c>
    </row>
    <row r="76" spans="1:11" s="49" customFormat="1" ht="14.25">
      <c r="A76" s="3" t="s">
        <v>115</v>
      </c>
      <c r="B76" s="3" t="s">
        <v>180</v>
      </c>
      <c r="C76" s="13" t="s">
        <v>114</v>
      </c>
      <c r="D76" s="7" t="s">
        <v>164</v>
      </c>
      <c r="E76" s="8">
        <v>1</v>
      </c>
      <c r="F76" s="21" t="s">
        <v>524</v>
      </c>
      <c r="G76" s="3">
        <v>57</v>
      </c>
      <c r="H76" s="3">
        <v>22.8</v>
      </c>
      <c r="I76" s="7" t="s">
        <v>543</v>
      </c>
      <c r="J76" s="7">
        <v>49.199999999999996</v>
      </c>
      <c r="K76" s="7">
        <v>72</v>
      </c>
    </row>
    <row r="77" spans="1:11" ht="15">
      <c r="A77" s="30" t="s">
        <v>692</v>
      </c>
      <c r="B77" s="48" t="s">
        <v>183</v>
      </c>
      <c r="C77" s="47" t="s">
        <v>686</v>
      </c>
      <c r="D77" s="31" t="s">
        <v>690</v>
      </c>
      <c r="E77" s="32">
        <v>1</v>
      </c>
      <c r="F77" s="33" t="s">
        <v>691</v>
      </c>
      <c r="G77" s="30">
        <v>41</v>
      </c>
      <c r="H77" s="30">
        <v>16.400000000000002</v>
      </c>
      <c r="I77" s="31" t="s">
        <v>558</v>
      </c>
      <c r="J77" s="31">
        <v>51</v>
      </c>
      <c r="K77" s="31">
        <v>67.400000000000006</v>
      </c>
    </row>
    <row r="78" spans="1:11" ht="15">
      <c r="A78" s="30" t="s">
        <v>693</v>
      </c>
      <c r="B78" s="48" t="s">
        <v>181</v>
      </c>
      <c r="C78" s="47" t="s">
        <v>686</v>
      </c>
      <c r="D78" s="31" t="s">
        <v>690</v>
      </c>
      <c r="E78" s="32">
        <v>1</v>
      </c>
      <c r="F78" s="33" t="s">
        <v>691</v>
      </c>
      <c r="G78" s="30">
        <v>51</v>
      </c>
      <c r="H78" s="30">
        <v>20.400000000000002</v>
      </c>
      <c r="I78" s="31" t="s">
        <v>557</v>
      </c>
      <c r="J78" s="31">
        <v>46.5</v>
      </c>
      <c r="K78" s="31">
        <v>66.900000000000006</v>
      </c>
    </row>
    <row r="79" spans="1:11" ht="15">
      <c r="A79" s="30" t="s">
        <v>694</v>
      </c>
      <c r="B79" s="48" t="s">
        <v>182</v>
      </c>
      <c r="C79" s="47" t="s">
        <v>686</v>
      </c>
      <c r="D79" s="31" t="s">
        <v>690</v>
      </c>
      <c r="E79" s="32">
        <v>1</v>
      </c>
      <c r="F79" s="33" t="s">
        <v>691</v>
      </c>
      <c r="G79" s="30">
        <v>42</v>
      </c>
      <c r="H79" s="30">
        <v>16.8</v>
      </c>
      <c r="I79" s="31" t="s">
        <v>557</v>
      </c>
      <c r="J79" s="31">
        <v>46.5</v>
      </c>
      <c r="K79" s="31">
        <v>63.3</v>
      </c>
    </row>
    <row r="80" spans="1:11" ht="15">
      <c r="A80" s="30" t="s">
        <v>695</v>
      </c>
      <c r="B80" s="48" t="s">
        <v>186</v>
      </c>
      <c r="C80" s="47" t="s">
        <v>682</v>
      </c>
      <c r="D80" s="31" t="s">
        <v>696</v>
      </c>
      <c r="E80" s="32">
        <v>1</v>
      </c>
      <c r="F80" s="33" t="s">
        <v>600</v>
      </c>
      <c r="G80" s="30">
        <v>37</v>
      </c>
      <c r="H80" s="30">
        <v>14.8</v>
      </c>
      <c r="I80" s="31" t="s">
        <v>560</v>
      </c>
      <c r="J80" s="31">
        <v>47.1</v>
      </c>
      <c r="K80" s="31">
        <v>61.900000000000006</v>
      </c>
    </row>
    <row r="81" spans="1:11" ht="15">
      <c r="A81" s="30" t="s">
        <v>697</v>
      </c>
      <c r="B81" s="48" t="s">
        <v>185</v>
      </c>
      <c r="C81" s="47" t="s">
        <v>682</v>
      </c>
      <c r="D81" s="31" t="s">
        <v>696</v>
      </c>
      <c r="E81" s="32">
        <v>1</v>
      </c>
      <c r="F81" s="33" t="s">
        <v>600</v>
      </c>
      <c r="G81" s="30">
        <v>38</v>
      </c>
      <c r="H81" s="30">
        <v>15.200000000000001</v>
      </c>
      <c r="I81" s="31" t="s">
        <v>559</v>
      </c>
      <c r="J81" s="31">
        <v>45.3</v>
      </c>
      <c r="K81" s="31">
        <v>60.5</v>
      </c>
    </row>
    <row r="82" spans="1:11" ht="15">
      <c r="A82" s="30" t="s">
        <v>698</v>
      </c>
      <c r="B82" s="48" t="s">
        <v>184</v>
      </c>
      <c r="C82" s="47" t="s">
        <v>682</v>
      </c>
      <c r="D82" s="31" t="s">
        <v>696</v>
      </c>
      <c r="E82" s="32">
        <v>1</v>
      </c>
      <c r="F82" s="33" t="s">
        <v>600</v>
      </c>
      <c r="G82" s="30">
        <v>38</v>
      </c>
      <c r="H82" s="30">
        <v>15.200000000000001</v>
      </c>
      <c r="I82" s="31" t="s">
        <v>545</v>
      </c>
      <c r="J82" s="31">
        <v>44.1</v>
      </c>
      <c r="K82" s="31">
        <v>59.300000000000004</v>
      </c>
    </row>
    <row r="83" spans="1:11" ht="14.25">
      <c r="A83" s="28" t="s">
        <v>142</v>
      </c>
      <c r="B83" s="16" t="s">
        <v>143</v>
      </c>
      <c r="C83" s="13" t="s">
        <v>125</v>
      </c>
      <c r="D83" s="7" t="s">
        <v>4</v>
      </c>
      <c r="E83" s="8">
        <v>5</v>
      </c>
      <c r="F83" s="21" t="s">
        <v>524</v>
      </c>
      <c r="G83" s="5">
        <v>48</v>
      </c>
      <c r="H83" s="3">
        <v>19.200000000000003</v>
      </c>
      <c r="I83" s="7" t="s">
        <v>565</v>
      </c>
      <c r="J83" s="7">
        <v>55.5</v>
      </c>
      <c r="K83" s="7">
        <v>74.7</v>
      </c>
    </row>
    <row r="84" spans="1:11" ht="14.25">
      <c r="A84" s="5" t="s">
        <v>127</v>
      </c>
      <c r="B84" s="16" t="s">
        <v>128</v>
      </c>
      <c r="C84" s="13" t="s">
        <v>125</v>
      </c>
      <c r="D84" s="7" t="s">
        <v>126</v>
      </c>
      <c r="E84" s="8">
        <v>5</v>
      </c>
      <c r="F84" s="21" t="s">
        <v>524</v>
      </c>
      <c r="G84" s="5">
        <v>55</v>
      </c>
      <c r="H84" s="3">
        <v>22</v>
      </c>
      <c r="I84" s="7" t="s">
        <v>558</v>
      </c>
      <c r="J84" s="7">
        <v>51</v>
      </c>
      <c r="K84" s="7">
        <v>73</v>
      </c>
    </row>
    <row r="85" spans="1:11" ht="14.25">
      <c r="A85" s="5" t="s">
        <v>137</v>
      </c>
      <c r="B85" s="16" t="s">
        <v>138</v>
      </c>
      <c r="C85" s="13" t="s">
        <v>125</v>
      </c>
      <c r="D85" s="7" t="s">
        <v>4</v>
      </c>
      <c r="E85" s="8">
        <v>5</v>
      </c>
      <c r="F85" s="21" t="s">
        <v>524</v>
      </c>
      <c r="G85" s="5">
        <v>48</v>
      </c>
      <c r="H85" s="3">
        <v>19.200000000000003</v>
      </c>
      <c r="I85" s="7" t="s">
        <v>563</v>
      </c>
      <c r="J85" s="7">
        <v>48.9</v>
      </c>
      <c r="K85" s="7">
        <v>68.099999999999994</v>
      </c>
    </row>
    <row r="86" spans="1:11" ht="14.25">
      <c r="A86" s="5" t="s">
        <v>140</v>
      </c>
      <c r="B86" s="16" t="s">
        <v>141</v>
      </c>
      <c r="C86" s="13" t="s">
        <v>125</v>
      </c>
      <c r="D86" s="7" t="s">
        <v>4</v>
      </c>
      <c r="E86" s="8">
        <v>5</v>
      </c>
      <c r="F86" s="21" t="s">
        <v>524</v>
      </c>
      <c r="G86" s="5">
        <v>48</v>
      </c>
      <c r="H86" s="3">
        <v>19.200000000000003</v>
      </c>
      <c r="I86" s="7" t="s">
        <v>564</v>
      </c>
      <c r="J86" s="7">
        <v>46.8</v>
      </c>
      <c r="K86" s="7">
        <v>66</v>
      </c>
    </row>
    <row r="87" spans="1:11" ht="14.25">
      <c r="A87" s="5" t="s">
        <v>123</v>
      </c>
      <c r="B87" s="16" t="s">
        <v>124</v>
      </c>
      <c r="C87" s="13" t="s">
        <v>125</v>
      </c>
      <c r="D87" s="7" t="s">
        <v>126</v>
      </c>
      <c r="E87" s="8">
        <v>5</v>
      </c>
      <c r="F87" s="21" t="s">
        <v>524</v>
      </c>
      <c r="G87" s="5">
        <v>56</v>
      </c>
      <c r="H87" s="3">
        <v>22.400000000000002</v>
      </c>
      <c r="I87" s="7" t="s">
        <v>561</v>
      </c>
      <c r="J87" s="7">
        <v>39.9</v>
      </c>
      <c r="K87" s="7">
        <v>62.3</v>
      </c>
    </row>
    <row r="88" spans="1:11" s="50" customFormat="1" ht="15">
      <c r="A88" s="35" t="s">
        <v>702</v>
      </c>
      <c r="B88" s="51" t="s">
        <v>130</v>
      </c>
      <c r="C88" s="47" t="s">
        <v>125</v>
      </c>
      <c r="D88" s="31" t="s">
        <v>4</v>
      </c>
      <c r="E88" s="32">
        <v>5</v>
      </c>
      <c r="F88" s="33" t="s">
        <v>524</v>
      </c>
      <c r="G88" s="35">
        <v>52</v>
      </c>
      <c r="H88" s="30">
        <v>20.8</v>
      </c>
      <c r="I88" s="31" t="s">
        <v>546</v>
      </c>
      <c r="J88" s="31">
        <v>41.1</v>
      </c>
      <c r="K88" s="31">
        <v>61.900000000000006</v>
      </c>
    </row>
    <row r="89" spans="1:11" s="50" customFormat="1" ht="15">
      <c r="A89" s="35" t="s">
        <v>703</v>
      </c>
      <c r="B89" s="51" t="s">
        <v>131</v>
      </c>
      <c r="C89" s="47" t="s">
        <v>125</v>
      </c>
      <c r="D89" s="31" t="s">
        <v>4</v>
      </c>
      <c r="E89" s="32">
        <v>5</v>
      </c>
      <c r="F89" s="33" t="s">
        <v>524</v>
      </c>
      <c r="G89" s="35">
        <v>51</v>
      </c>
      <c r="H89" s="30">
        <v>20.400000000000002</v>
      </c>
      <c r="I89" s="31" t="s">
        <v>540</v>
      </c>
      <c r="J89" s="31">
        <v>40.5</v>
      </c>
      <c r="K89" s="31">
        <v>60.900000000000006</v>
      </c>
    </row>
    <row r="90" spans="1:11" s="50" customFormat="1" ht="15">
      <c r="A90" s="35" t="s">
        <v>704</v>
      </c>
      <c r="B90" s="51" t="s">
        <v>132</v>
      </c>
      <c r="C90" s="47" t="s">
        <v>125</v>
      </c>
      <c r="D90" s="31" t="s">
        <v>4</v>
      </c>
      <c r="E90" s="32">
        <v>5</v>
      </c>
      <c r="F90" s="33" t="s">
        <v>524</v>
      </c>
      <c r="G90" s="35">
        <v>51</v>
      </c>
      <c r="H90" s="30">
        <v>20.400000000000002</v>
      </c>
      <c r="I90" s="31" t="s">
        <v>550</v>
      </c>
      <c r="J90" s="31">
        <v>38.1</v>
      </c>
      <c r="K90" s="31">
        <v>58.5</v>
      </c>
    </row>
    <row r="91" spans="1:11" s="50" customFormat="1" ht="15">
      <c r="A91" s="35" t="s">
        <v>705</v>
      </c>
      <c r="B91" s="51" t="s">
        <v>134</v>
      </c>
      <c r="C91" s="47" t="s">
        <v>125</v>
      </c>
      <c r="D91" s="31" t="s">
        <v>4</v>
      </c>
      <c r="E91" s="32">
        <v>5</v>
      </c>
      <c r="F91" s="33" t="s">
        <v>524</v>
      </c>
      <c r="G91" s="35">
        <v>50</v>
      </c>
      <c r="H91" s="30">
        <v>20</v>
      </c>
      <c r="I91" s="31" t="s">
        <v>538</v>
      </c>
      <c r="J91" s="31">
        <v>37.799999999999997</v>
      </c>
      <c r="K91" s="31">
        <v>57.8</v>
      </c>
    </row>
    <row r="92" spans="1:11" s="50" customFormat="1" ht="15">
      <c r="A92" s="35" t="s">
        <v>706</v>
      </c>
      <c r="B92" s="51" t="s">
        <v>135</v>
      </c>
      <c r="C92" s="47" t="s">
        <v>125</v>
      </c>
      <c r="D92" s="31" t="s">
        <v>4</v>
      </c>
      <c r="E92" s="32">
        <v>5</v>
      </c>
      <c r="F92" s="33" t="s">
        <v>524</v>
      </c>
      <c r="G92" s="35">
        <v>49</v>
      </c>
      <c r="H92" s="30">
        <v>19.600000000000001</v>
      </c>
      <c r="I92" s="31" t="s">
        <v>562</v>
      </c>
      <c r="J92" s="31">
        <v>36</v>
      </c>
      <c r="K92" s="31">
        <v>55.6</v>
      </c>
    </row>
    <row r="93" spans="1:11" s="50" customFormat="1" ht="15">
      <c r="A93" s="35" t="s">
        <v>707</v>
      </c>
      <c r="B93" s="51" t="s">
        <v>133</v>
      </c>
      <c r="C93" s="47" t="s">
        <v>125</v>
      </c>
      <c r="D93" s="31" t="s">
        <v>4</v>
      </c>
      <c r="E93" s="32">
        <v>5</v>
      </c>
      <c r="F93" s="33" t="s">
        <v>524</v>
      </c>
      <c r="G93" s="35">
        <v>50</v>
      </c>
      <c r="H93" s="30"/>
      <c r="I93" s="31" t="s">
        <v>700</v>
      </c>
      <c r="J93" s="31"/>
      <c r="K93" s="31" t="s">
        <v>700</v>
      </c>
    </row>
    <row r="94" spans="1:11" s="50" customFormat="1" ht="15">
      <c r="A94" s="35" t="s">
        <v>708</v>
      </c>
      <c r="B94" s="51" t="s">
        <v>136</v>
      </c>
      <c r="C94" s="47" t="s">
        <v>125</v>
      </c>
      <c r="D94" s="31" t="s">
        <v>4</v>
      </c>
      <c r="E94" s="32">
        <v>5</v>
      </c>
      <c r="F94" s="33" t="s">
        <v>524</v>
      </c>
      <c r="G94" s="35">
        <v>49</v>
      </c>
      <c r="H94" s="30"/>
      <c r="I94" s="31" t="s">
        <v>700</v>
      </c>
      <c r="J94" s="31"/>
      <c r="K94" s="31" t="s">
        <v>700</v>
      </c>
    </row>
    <row r="95" spans="1:11" s="50" customFormat="1" ht="15">
      <c r="A95" s="35" t="s">
        <v>709</v>
      </c>
      <c r="B95" s="51" t="s">
        <v>139</v>
      </c>
      <c r="C95" s="47" t="s">
        <v>125</v>
      </c>
      <c r="D95" s="31" t="s">
        <v>4</v>
      </c>
      <c r="E95" s="32">
        <v>5</v>
      </c>
      <c r="F95" s="33" t="s">
        <v>524</v>
      </c>
      <c r="G95" s="35">
        <v>48</v>
      </c>
      <c r="H95" s="30"/>
      <c r="I95" s="31" t="s">
        <v>700</v>
      </c>
      <c r="J95" s="31"/>
      <c r="K95" s="31" t="s">
        <v>700</v>
      </c>
    </row>
    <row r="96" spans="1:11" s="50" customFormat="1" ht="15">
      <c r="A96" s="51" t="s">
        <v>710</v>
      </c>
      <c r="B96" s="51" t="s">
        <v>144</v>
      </c>
      <c r="C96" s="47" t="s">
        <v>125</v>
      </c>
      <c r="D96" s="31" t="s">
        <v>4</v>
      </c>
      <c r="E96" s="51">
        <v>5</v>
      </c>
      <c r="F96" s="33" t="s">
        <v>524</v>
      </c>
      <c r="G96" s="51">
        <v>47</v>
      </c>
      <c r="H96" s="30"/>
      <c r="I96" s="31" t="s">
        <v>700</v>
      </c>
      <c r="J96" s="31"/>
      <c r="K96" s="31" t="s">
        <v>700</v>
      </c>
    </row>
    <row r="97" spans="1:11" s="50" customFormat="1" ht="15">
      <c r="A97" s="35" t="s">
        <v>711</v>
      </c>
      <c r="B97" s="51" t="s">
        <v>145</v>
      </c>
      <c r="C97" s="47" t="s">
        <v>125</v>
      </c>
      <c r="D97" s="31" t="s">
        <v>4</v>
      </c>
      <c r="E97" s="32">
        <v>5</v>
      </c>
      <c r="F97" s="33" t="s">
        <v>524</v>
      </c>
      <c r="G97" s="32">
        <v>47</v>
      </c>
      <c r="H97" s="30"/>
      <c r="I97" s="31" t="s">
        <v>700</v>
      </c>
      <c r="J97" s="31"/>
      <c r="K97" s="31" t="s">
        <v>700</v>
      </c>
    </row>
    <row r="98" spans="1:11" s="50" customFormat="1" ht="15">
      <c r="A98" s="35" t="s">
        <v>712</v>
      </c>
      <c r="B98" s="51" t="s">
        <v>129</v>
      </c>
      <c r="C98" s="47" t="s">
        <v>125</v>
      </c>
      <c r="D98" s="31" t="s">
        <v>4</v>
      </c>
      <c r="E98" s="32">
        <v>5</v>
      </c>
      <c r="F98" s="33" t="s">
        <v>580</v>
      </c>
      <c r="G98" s="35">
        <v>54</v>
      </c>
      <c r="H98" s="35"/>
      <c r="I98" s="31">
        <v>-1</v>
      </c>
      <c r="J98" s="31"/>
      <c r="K98" s="31" t="s">
        <v>581</v>
      </c>
    </row>
    <row r="99" spans="1:11" s="49" customFormat="1" ht="14.25">
      <c r="A99" s="17" t="s">
        <v>146</v>
      </c>
      <c r="B99" s="8" t="s">
        <v>147</v>
      </c>
      <c r="C99" s="13" t="s">
        <v>125</v>
      </c>
      <c r="D99" s="7" t="s">
        <v>165</v>
      </c>
      <c r="E99" s="8">
        <v>2</v>
      </c>
      <c r="F99" s="21" t="s">
        <v>524</v>
      </c>
      <c r="G99" s="17">
        <v>39</v>
      </c>
      <c r="H99" s="3">
        <v>15.600000000000001</v>
      </c>
      <c r="I99" s="7" t="s">
        <v>566</v>
      </c>
      <c r="J99" s="7">
        <v>53.1</v>
      </c>
      <c r="K99" s="7">
        <v>68.7</v>
      </c>
    </row>
    <row r="100" spans="1:11" s="49" customFormat="1" ht="14.25">
      <c r="A100" s="17" t="s">
        <v>166</v>
      </c>
      <c r="B100" s="16" t="s">
        <v>150</v>
      </c>
      <c r="C100" s="13" t="s">
        <v>125</v>
      </c>
      <c r="D100" s="7" t="s">
        <v>165</v>
      </c>
      <c r="E100" s="8">
        <v>2</v>
      </c>
      <c r="F100" s="21" t="s">
        <v>524</v>
      </c>
      <c r="G100" s="17">
        <v>36</v>
      </c>
      <c r="H100" s="3">
        <v>14.4</v>
      </c>
      <c r="I100" s="7" t="s">
        <v>556</v>
      </c>
      <c r="J100" s="7">
        <v>42.3</v>
      </c>
      <c r="K100" s="7">
        <v>56.699999999999996</v>
      </c>
    </row>
    <row r="101" spans="1:11" ht="15">
      <c r="A101" s="52" t="s">
        <v>148</v>
      </c>
      <c r="B101" s="51" t="s">
        <v>149</v>
      </c>
      <c r="C101" s="47" t="s">
        <v>713</v>
      </c>
      <c r="D101" s="31" t="s">
        <v>714</v>
      </c>
      <c r="E101" s="32">
        <v>2</v>
      </c>
      <c r="F101" s="33" t="s">
        <v>715</v>
      </c>
      <c r="G101" s="52">
        <v>38</v>
      </c>
      <c r="H101" s="30">
        <v>15.200000000000001</v>
      </c>
      <c r="I101" s="31" t="s">
        <v>550</v>
      </c>
      <c r="J101" s="31">
        <v>38.1</v>
      </c>
      <c r="K101" s="31">
        <v>53.300000000000004</v>
      </c>
    </row>
    <row r="102" spans="1:11" s="49" customFormat="1" ht="14.25">
      <c r="A102" s="5" t="s">
        <v>151</v>
      </c>
      <c r="B102" s="16" t="s">
        <v>152</v>
      </c>
      <c r="C102" s="13" t="s">
        <v>125</v>
      </c>
      <c r="D102" s="7" t="s">
        <v>153</v>
      </c>
      <c r="E102" s="8">
        <v>3</v>
      </c>
      <c r="F102" s="21" t="s">
        <v>524</v>
      </c>
      <c r="G102" s="5">
        <v>55</v>
      </c>
      <c r="H102" s="6">
        <v>22</v>
      </c>
      <c r="I102" s="7" t="s">
        <v>716</v>
      </c>
      <c r="J102" s="7">
        <v>60</v>
      </c>
      <c r="K102" s="7">
        <v>82</v>
      </c>
    </row>
    <row r="103" spans="1:11" s="49" customFormat="1" ht="14.25">
      <c r="A103" s="5" t="s">
        <v>154</v>
      </c>
      <c r="B103" s="16" t="s">
        <v>155</v>
      </c>
      <c r="C103" s="13" t="s">
        <v>125</v>
      </c>
      <c r="D103" s="7" t="s">
        <v>153</v>
      </c>
      <c r="E103" s="8">
        <v>3</v>
      </c>
      <c r="F103" s="21" t="s">
        <v>524</v>
      </c>
      <c r="G103" s="5">
        <v>52</v>
      </c>
      <c r="H103" s="6">
        <v>20.8</v>
      </c>
      <c r="I103" s="7" t="s">
        <v>716</v>
      </c>
      <c r="J103" s="7">
        <v>60</v>
      </c>
      <c r="K103" s="7">
        <v>80.8</v>
      </c>
    </row>
    <row r="104" spans="1:11" s="49" customFormat="1" ht="14.25">
      <c r="A104" s="5" t="s">
        <v>158</v>
      </c>
      <c r="B104" s="16" t="s">
        <v>159</v>
      </c>
      <c r="C104" s="13" t="s">
        <v>125</v>
      </c>
      <c r="D104" s="7" t="s">
        <v>153</v>
      </c>
      <c r="E104" s="8">
        <v>3</v>
      </c>
      <c r="F104" s="21" t="s">
        <v>524</v>
      </c>
      <c r="G104" s="5">
        <v>46</v>
      </c>
      <c r="H104" s="6">
        <v>18.400000000000002</v>
      </c>
      <c r="I104" s="7" t="s">
        <v>716</v>
      </c>
      <c r="J104" s="7">
        <v>60</v>
      </c>
      <c r="K104" s="7">
        <v>78.400000000000006</v>
      </c>
    </row>
    <row r="105" spans="1:11" ht="15">
      <c r="A105" s="35" t="s">
        <v>717</v>
      </c>
      <c r="B105" s="51" t="s">
        <v>161</v>
      </c>
      <c r="C105" s="47" t="s">
        <v>125</v>
      </c>
      <c r="D105" s="31" t="s">
        <v>153</v>
      </c>
      <c r="E105" s="32">
        <v>3</v>
      </c>
      <c r="F105" s="33" t="s">
        <v>524</v>
      </c>
      <c r="G105" s="35">
        <v>43</v>
      </c>
      <c r="H105" s="36">
        <v>17.2</v>
      </c>
      <c r="I105" s="31" t="s">
        <v>716</v>
      </c>
      <c r="J105" s="31">
        <v>60</v>
      </c>
      <c r="K105" s="31">
        <v>77.2</v>
      </c>
    </row>
    <row r="106" spans="1:11" ht="15">
      <c r="A106" s="35" t="s">
        <v>718</v>
      </c>
      <c r="B106" s="51" t="s">
        <v>163</v>
      </c>
      <c r="C106" s="47" t="s">
        <v>125</v>
      </c>
      <c r="D106" s="31" t="s">
        <v>153</v>
      </c>
      <c r="E106" s="32">
        <v>3</v>
      </c>
      <c r="F106" s="33" t="s">
        <v>524</v>
      </c>
      <c r="G106" s="35">
        <v>41</v>
      </c>
      <c r="H106" s="36">
        <v>16.400000000000002</v>
      </c>
      <c r="I106" s="31" t="s">
        <v>716</v>
      </c>
      <c r="J106" s="31">
        <v>60</v>
      </c>
      <c r="K106" s="31">
        <v>76.400000000000006</v>
      </c>
    </row>
    <row r="107" spans="1:11" ht="15">
      <c r="A107" s="35" t="s">
        <v>719</v>
      </c>
      <c r="B107" s="51" t="s">
        <v>160</v>
      </c>
      <c r="C107" s="47" t="s">
        <v>125</v>
      </c>
      <c r="D107" s="31" t="s">
        <v>153</v>
      </c>
      <c r="E107" s="32">
        <v>3</v>
      </c>
      <c r="F107" s="33" t="s">
        <v>524</v>
      </c>
      <c r="G107" s="35">
        <v>44</v>
      </c>
      <c r="H107" s="36"/>
      <c r="I107" s="31" t="s">
        <v>699</v>
      </c>
      <c r="J107" s="40"/>
      <c r="K107" s="31" t="s">
        <v>699</v>
      </c>
    </row>
    <row r="108" spans="1:11" ht="15">
      <c r="A108" s="35" t="s">
        <v>720</v>
      </c>
      <c r="B108" s="51" t="s">
        <v>162</v>
      </c>
      <c r="C108" s="47" t="s">
        <v>721</v>
      </c>
      <c r="D108" s="31" t="s">
        <v>722</v>
      </c>
      <c r="E108" s="32">
        <v>3</v>
      </c>
      <c r="F108" s="33" t="s">
        <v>723</v>
      </c>
      <c r="G108" s="35">
        <v>42</v>
      </c>
      <c r="H108" s="36"/>
      <c r="I108" s="31" t="s">
        <v>699</v>
      </c>
      <c r="J108" s="40"/>
      <c r="K108" s="31" t="s">
        <v>699</v>
      </c>
    </row>
    <row r="109" spans="1:11" ht="15">
      <c r="A109" s="35" t="s">
        <v>724</v>
      </c>
      <c r="B109" s="51" t="s">
        <v>156</v>
      </c>
      <c r="C109" s="47" t="s">
        <v>721</v>
      </c>
      <c r="D109" s="31" t="s">
        <v>722</v>
      </c>
      <c r="E109" s="32">
        <v>3</v>
      </c>
      <c r="F109" s="33" t="s">
        <v>723</v>
      </c>
      <c r="G109" s="35">
        <v>48</v>
      </c>
      <c r="H109" s="36"/>
      <c r="I109" s="31">
        <v>-1</v>
      </c>
      <c r="J109" s="40"/>
      <c r="K109" s="31" t="s">
        <v>581</v>
      </c>
    </row>
    <row r="110" spans="1:11" ht="15">
      <c r="A110" s="35" t="s">
        <v>725</v>
      </c>
      <c r="B110" s="51" t="s">
        <v>157</v>
      </c>
      <c r="C110" s="47" t="s">
        <v>721</v>
      </c>
      <c r="D110" s="31" t="s">
        <v>722</v>
      </c>
      <c r="E110" s="32">
        <v>3</v>
      </c>
      <c r="F110" s="33" t="s">
        <v>723</v>
      </c>
      <c r="G110" s="35">
        <v>47</v>
      </c>
      <c r="H110" s="36"/>
      <c r="I110" s="31">
        <v>-1</v>
      </c>
      <c r="J110" s="40"/>
      <c r="K110" s="31" t="s">
        <v>581</v>
      </c>
    </row>
    <row r="111" spans="1:11" ht="14.25">
      <c r="A111" s="18" t="s">
        <v>167</v>
      </c>
      <c r="B111" s="3" t="s">
        <v>173</v>
      </c>
      <c r="C111" s="19" t="s">
        <v>179</v>
      </c>
      <c r="D111" s="7" t="s">
        <v>4</v>
      </c>
      <c r="E111" s="8">
        <v>2</v>
      </c>
      <c r="F111" s="21" t="s">
        <v>524</v>
      </c>
      <c r="G111" s="11">
        <v>61</v>
      </c>
      <c r="H111" s="3">
        <v>24.400000000000002</v>
      </c>
      <c r="I111" s="7" t="s">
        <v>544</v>
      </c>
      <c r="J111" s="7">
        <v>49.5</v>
      </c>
      <c r="K111" s="7">
        <v>73.900000000000006</v>
      </c>
    </row>
    <row r="112" spans="1:11" ht="14.25">
      <c r="A112" s="18" t="s">
        <v>171</v>
      </c>
      <c r="B112" s="3" t="s">
        <v>177</v>
      </c>
      <c r="C112" s="19" t="s">
        <v>179</v>
      </c>
      <c r="D112" s="7" t="s">
        <v>4</v>
      </c>
      <c r="E112" s="8">
        <v>2</v>
      </c>
      <c r="F112" s="21" t="s">
        <v>524</v>
      </c>
      <c r="G112" s="11">
        <v>53</v>
      </c>
      <c r="H112" s="3">
        <v>21.200000000000003</v>
      </c>
      <c r="I112" s="7" t="s">
        <v>525</v>
      </c>
      <c r="J112" s="7">
        <v>43.5</v>
      </c>
      <c r="K112" s="7">
        <v>64.7</v>
      </c>
    </row>
    <row r="113" spans="1:11" s="50" customFormat="1" ht="15">
      <c r="A113" s="45" t="s">
        <v>168</v>
      </c>
      <c r="B113" s="30" t="s">
        <v>174</v>
      </c>
      <c r="C113" s="53" t="s">
        <v>179</v>
      </c>
      <c r="D113" s="31" t="s">
        <v>4</v>
      </c>
      <c r="E113" s="32">
        <v>2</v>
      </c>
      <c r="F113" s="33" t="s">
        <v>524</v>
      </c>
      <c r="G113" s="42">
        <v>60</v>
      </c>
      <c r="H113" s="30">
        <v>24</v>
      </c>
      <c r="I113" s="31" t="s">
        <v>567</v>
      </c>
      <c r="J113" s="31">
        <v>39.299999999999997</v>
      </c>
      <c r="K113" s="31">
        <v>63.3</v>
      </c>
    </row>
    <row r="114" spans="1:11" s="50" customFormat="1" ht="15">
      <c r="A114" s="45" t="s">
        <v>170</v>
      </c>
      <c r="B114" s="30" t="s">
        <v>176</v>
      </c>
      <c r="C114" s="53" t="s">
        <v>726</v>
      </c>
      <c r="D114" s="31" t="s">
        <v>4</v>
      </c>
      <c r="E114" s="32">
        <v>2</v>
      </c>
      <c r="F114" s="33" t="s">
        <v>727</v>
      </c>
      <c r="G114" s="42">
        <v>57</v>
      </c>
      <c r="H114" s="30">
        <v>22.8</v>
      </c>
      <c r="I114" s="31" t="s">
        <v>568</v>
      </c>
      <c r="J114" s="31">
        <v>36.6</v>
      </c>
      <c r="K114" s="31">
        <v>59.400000000000006</v>
      </c>
    </row>
    <row r="115" spans="1:11" s="50" customFormat="1" ht="15">
      <c r="A115" s="45" t="s">
        <v>169</v>
      </c>
      <c r="B115" s="30" t="s">
        <v>175</v>
      </c>
      <c r="C115" s="53" t="s">
        <v>726</v>
      </c>
      <c r="D115" s="31" t="s">
        <v>4</v>
      </c>
      <c r="E115" s="32">
        <v>2</v>
      </c>
      <c r="F115" s="33" t="s">
        <v>727</v>
      </c>
      <c r="G115" s="42">
        <v>56</v>
      </c>
      <c r="H115" s="30"/>
      <c r="I115" s="31" t="s">
        <v>728</v>
      </c>
      <c r="J115" s="31"/>
      <c r="K115" s="31" t="s">
        <v>728</v>
      </c>
    </row>
    <row r="116" spans="1:11" s="50" customFormat="1" ht="15">
      <c r="A116" s="45" t="s">
        <v>172</v>
      </c>
      <c r="B116" s="30" t="s">
        <v>178</v>
      </c>
      <c r="C116" s="53" t="s">
        <v>729</v>
      </c>
      <c r="D116" s="31" t="s">
        <v>4</v>
      </c>
      <c r="E116" s="32">
        <v>2</v>
      </c>
      <c r="F116" s="33" t="s">
        <v>730</v>
      </c>
      <c r="G116" s="42">
        <v>53</v>
      </c>
      <c r="H116" s="42"/>
      <c r="I116" s="31">
        <v>-1</v>
      </c>
      <c r="J116" s="31"/>
      <c r="K116" s="31" t="s">
        <v>731</v>
      </c>
    </row>
    <row r="117" spans="1:11" ht="14.25">
      <c r="A117" s="15" t="s">
        <v>187</v>
      </c>
      <c r="B117" s="3" t="s">
        <v>205</v>
      </c>
      <c r="C117" s="19" t="s">
        <v>179</v>
      </c>
      <c r="D117" s="7" t="s">
        <v>223</v>
      </c>
      <c r="E117" s="8">
        <v>6</v>
      </c>
      <c r="F117" s="21" t="s">
        <v>524</v>
      </c>
      <c r="G117" s="11">
        <v>55</v>
      </c>
      <c r="H117" s="6">
        <v>22</v>
      </c>
      <c r="I117" s="7" t="s">
        <v>716</v>
      </c>
      <c r="J117" s="7">
        <v>60</v>
      </c>
      <c r="K117" s="7">
        <v>82</v>
      </c>
    </row>
    <row r="118" spans="1:11" ht="14.25">
      <c r="A118" s="15" t="s">
        <v>188</v>
      </c>
      <c r="B118" s="3" t="s">
        <v>206</v>
      </c>
      <c r="C118" s="19" t="s">
        <v>179</v>
      </c>
      <c r="D118" s="7" t="s">
        <v>223</v>
      </c>
      <c r="E118" s="8">
        <v>6</v>
      </c>
      <c r="F118" s="21" t="s">
        <v>524</v>
      </c>
      <c r="G118" s="11">
        <v>55</v>
      </c>
      <c r="H118" s="6">
        <v>22</v>
      </c>
      <c r="I118" s="7" t="s">
        <v>716</v>
      </c>
      <c r="J118" s="7">
        <v>60</v>
      </c>
      <c r="K118" s="7">
        <v>82</v>
      </c>
    </row>
    <row r="119" spans="1:11" ht="14.25">
      <c r="A119" s="15" t="s">
        <v>189</v>
      </c>
      <c r="B119" s="3" t="s">
        <v>207</v>
      </c>
      <c r="C119" s="19" t="s">
        <v>179</v>
      </c>
      <c r="D119" s="7" t="s">
        <v>223</v>
      </c>
      <c r="E119" s="8">
        <v>6</v>
      </c>
      <c r="F119" s="21" t="s">
        <v>524</v>
      </c>
      <c r="G119" s="11">
        <v>52</v>
      </c>
      <c r="H119" s="6">
        <v>20.8</v>
      </c>
      <c r="I119" s="7" t="s">
        <v>716</v>
      </c>
      <c r="J119" s="7">
        <v>60</v>
      </c>
      <c r="K119" s="7">
        <v>80.8</v>
      </c>
    </row>
    <row r="120" spans="1:11" ht="14.25">
      <c r="A120" s="15" t="s">
        <v>196</v>
      </c>
      <c r="B120" s="3" t="s">
        <v>214</v>
      </c>
      <c r="C120" s="19" t="s">
        <v>179</v>
      </c>
      <c r="D120" s="7" t="s">
        <v>223</v>
      </c>
      <c r="E120" s="8">
        <v>6</v>
      </c>
      <c r="F120" s="21" t="s">
        <v>524</v>
      </c>
      <c r="G120" s="11">
        <v>45</v>
      </c>
      <c r="H120" s="6">
        <v>18</v>
      </c>
      <c r="I120" s="7" t="s">
        <v>716</v>
      </c>
      <c r="J120" s="7">
        <v>60</v>
      </c>
      <c r="K120" s="7">
        <v>78</v>
      </c>
    </row>
    <row r="121" spans="1:11" ht="14.25">
      <c r="A121" s="15" t="s">
        <v>197</v>
      </c>
      <c r="B121" s="3" t="s">
        <v>215</v>
      </c>
      <c r="C121" s="19" t="s">
        <v>179</v>
      </c>
      <c r="D121" s="7" t="s">
        <v>223</v>
      </c>
      <c r="E121" s="8">
        <v>6</v>
      </c>
      <c r="F121" s="21" t="s">
        <v>524</v>
      </c>
      <c r="G121" s="11">
        <v>45</v>
      </c>
      <c r="H121" s="6">
        <v>18</v>
      </c>
      <c r="I121" s="7" t="s">
        <v>716</v>
      </c>
      <c r="J121" s="7">
        <v>60</v>
      </c>
      <c r="K121" s="7">
        <v>78</v>
      </c>
    </row>
    <row r="122" spans="1:11" ht="14.25">
      <c r="A122" s="15" t="s">
        <v>202</v>
      </c>
      <c r="B122" s="3" t="s">
        <v>220</v>
      </c>
      <c r="C122" s="19" t="s">
        <v>179</v>
      </c>
      <c r="D122" s="7" t="s">
        <v>223</v>
      </c>
      <c r="E122" s="8">
        <v>6</v>
      </c>
      <c r="F122" s="21" t="s">
        <v>524</v>
      </c>
      <c r="G122" s="11">
        <v>44</v>
      </c>
      <c r="H122" s="6">
        <v>17.600000000000001</v>
      </c>
      <c r="I122" s="7" t="s">
        <v>716</v>
      </c>
      <c r="J122" s="7">
        <v>60</v>
      </c>
      <c r="K122" s="7">
        <v>77.599999999999994</v>
      </c>
    </row>
    <row r="123" spans="1:11" s="50" customFormat="1" ht="15">
      <c r="A123" s="45" t="s">
        <v>190</v>
      </c>
      <c r="B123" s="30" t="s">
        <v>208</v>
      </c>
      <c r="C123" s="53" t="s">
        <v>732</v>
      </c>
      <c r="D123" s="31" t="s">
        <v>733</v>
      </c>
      <c r="E123" s="32">
        <v>6</v>
      </c>
      <c r="F123" s="33" t="s">
        <v>734</v>
      </c>
      <c r="G123" s="42">
        <v>51</v>
      </c>
      <c r="H123" s="36"/>
      <c r="I123" s="31" t="s">
        <v>699</v>
      </c>
      <c r="J123" s="40"/>
      <c r="K123" s="31" t="s">
        <v>735</v>
      </c>
    </row>
    <row r="124" spans="1:11" s="50" customFormat="1" ht="15">
      <c r="A124" s="45" t="s">
        <v>191</v>
      </c>
      <c r="B124" s="30" t="s">
        <v>209</v>
      </c>
      <c r="C124" s="53" t="s">
        <v>736</v>
      </c>
      <c r="D124" s="31" t="s">
        <v>737</v>
      </c>
      <c r="E124" s="32">
        <v>6</v>
      </c>
      <c r="F124" s="33" t="s">
        <v>723</v>
      </c>
      <c r="G124" s="42">
        <v>50</v>
      </c>
      <c r="H124" s="36"/>
      <c r="I124" s="31" t="s">
        <v>699</v>
      </c>
      <c r="J124" s="40"/>
      <c r="K124" s="31" t="s">
        <v>735</v>
      </c>
    </row>
    <row r="125" spans="1:11" s="50" customFormat="1" ht="15">
      <c r="A125" s="45" t="s">
        <v>195</v>
      </c>
      <c r="B125" s="30" t="s">
        <v>213</v>
      </c>
      <c r="C125" s="53" t="s">
        <v>738</v>
      </c>
      <c r="D125" s="31" t="s">
        <v>739</v>
      </c>
      <c r="E125" s="32">
        <v>6</v>
      </c>
      <c r="F125" s="33" t="s">
        <v>740</v>
      </c>
      <c r="G125" s="42">
        <v>48</v>
      </c>
      <c r="H125" s="36"/>
      <c r="I125" s="31" t="s">
        <v>699</v>
      </c>
      <c r="J125" s="40"/>
      <c r="K125" s="31" t="s">
        <v>735</v>
      </c>
    </row>
    <row r="126" spans="1:11" s="50" customFormat="1" ht="15">
      <c r="A126" s="45" t="s">
        <v>192</v>
      </c>
      <c r="B126" s="30" t="s">
        <v>210</v>
      </c>
      <c r="C126" s="53" t="s">
        <v>736</v>
      </c>
      <c r="D126" s="31" t="s">
        <v>737</v>
      </c>
      <c r="E126" s="32">
        <v>6</v>
      </c>
      <c r="F126" s="33" t="s">
        <v>723</v>
      </c>
      <c r="G126" s="42">
        <v>47</v>
      </c>
      <c r="H126" s="36"/>
      <c r="I126" s="31" t="s">
        <v>699</v>
      </c>
      <c r="J126" s="40"/>
      <c r="K126" s="31" t="s">
        <v>735</v>
      </c>
    </row>
    <row r="127" spans="1:11" s="50" customFormat="1" ht="15">
      <c r="A127" s="45" t="s">
        <v>193</v>
      </c>
      <c r="B127" s="30" t="s">
        <v>211</v>
      </c>
      <c r="C127" s="53" t="s">
        <v>736</v>
      </c>
      <c r="D127" s="31" t="s">
        <v>737</v>
      </c>
      <c r="E127" s="32">
        <v>6</v>
      </c>
      <c r="F127" s="33" t="s">
        <v>723</v>
      </c>
      <c r="G127" s="42">
        <v>47</v>
      </c>
      <c r="H127" s="36"/>
      <c r="I127" s="31" t="s">
        <v>699</v>
      </c>
      <c r="J127" s="40"/>
      <c r="K127" s="31" t="s">
        <v>735</v>
      </c>
    </row>
    <row r="128" spans="1:11" s="50" customFormat="1" ht="15">
      <c r="A128" s="45" t="s">
        <v>198</v>
      </c>
      <c r="B128" s="30" t="s">
        <v>216</v>
      </c>
      <c r="C128" s="53" t="s">
        <v>736</v>
      </c>
      <c r="D128" s="31" t="s">
        <v>737</v>
      </c>
      <c r="E128" s="32">
        <v>6</v>
      </c>
      <c r="F128" s="33" t="s">
        <v>723</v>
      </c>
      <c r="G128" s="42">
        <v>44</v>
      </c>
      <c r="H128" s="36"/>
      <c r="I128" s="31" t="s">
        <v>699</v>
      </c>
      <c r="J128" s="40"/>
      <c r="K128" s="31" t="s">
        <v>735</v>
      </c>
    </row>
    <row r="129" spans="1:11" s="50" customFormat="1" ht="15">
      <c r="A129" s="45" t="s">
        <v>194</v>
      </c>
      <c r="B129" s="30" t="s">
        <v>212</v>
      </c>
      <c r="C129" s="53" t="s">
        <v>736</v>
      </c>
      <c r="D129" s="31" t="s">
        <v>737</v>
      </c>
      <c r="E129" s="32">
        <v>6</v>
      </c>
      <c r="F129" s="33" t="s">
        <v>741</v>
      </c>
      <c r="G129" s="42">
        <v>46</v>
      </c>
      <c r="H129" s="36"/>
      <c r="I129" s="31">
        <v>-1</v>
      </c>
      <c r="J129" s="40"/>
      <c r="K129" s="31" t="s">
        <v>742</v>
      </c>
    </row>
    <row r="130" spans="1:11" s="50" customFormat="1" ht="15">
      <c r="A130" s="45" t="s">
        <v>199</v>
      </c>
      <c r="B130" s="30" t="s">
        <v>217</v>
      </c>
      <c r="C130" s="53" t="s">
        <v>743</v>
      </c>
      <c r="D130" s="31" t="s">
        <v>744</v>
      </c>
      <c r="E130" s="32">
        <v>6</v>
      </c>
      <c r="F130" s="33" t="s">
        <v>745</v>
      </c>
      <c r="G130" s="42">
        <v>44</v>
      </c>
      <c r="H130" s="36"/>
      <c r="I130" s="31">
        <v>-1</v>
      </c>
      <c r="J130" s="40"/>
      <c r="K130" s="31" t="s">
        <v>746</v>
      </c>
    </row>
    <row r="131" spans="1:11" s="50" customFormat="1" ht="15">
      <c r="A131" s="45" t="s">
        <v>200</v>
      </c>
      <c r="B131" s="30" t="s">
        <v>218</v>
      </c>
      <c r="C131" s="53" t="s">
        <v>747</v>
      </c>
      <c r="D131" s="31" t="s">
        <v>748</v>
      </c>
      <c r="E131" s="32">
        <v>6</v>
      </c>
      <c r="F131" s="33" t="s">
        <v>749</v>
      </c>
      <c r="G131" s="42">
        <v>44</v>
      </c>
      <c r="H131" s="36"/>
      <c r="I131" s="31">
        <v>-1</v>
      </c>
      <c r="J131" s="40"/>
      <c r="K131" s="31" t="s">
        <v>750</v>
      </c>
    </row>
    <row r="132" spans="1:11" s="50" customFormat="1" ht="15">
      <c r="A132" s="45" t="s">
        <v>201</v>
      </c>
      <c r="B132" s="30" t="s">
        <v>219</v>
      </c>
      <c r="C132" s="53" t="s">
        <v>747</v>
      </c>
      <c r="D132" s="31" t="s">
        <v>748</v>
      </c>
      <c r="E132" s="32">
        <v>6</v>
      </c>
      <c r="F132" s="33" t="s">
        <v>749</v>
      </c>
      <c r="G132" s="42">
        <v>44</v>
      </c>
      <c r="H132" s="36"/>
      <c r="I132" s="31">
        <v>-1</v>
      </c>
      <c r="J132" s="40"/>
      <c r="K132" s="31" t="s">
        <v>750</v>
      </c>
    </row>
    <row r="133" spans="1:11" s="50" customFormat="1" ht="15">
      <c r="A133" s="45" t="s">
        <v>203</v>
      </c>
      <c r="B133" s="30" t="s">
        <v>221</v>
      </c>
      <c r="C133" s="53" t="s">
        <v>747</v>
      </c>
      <c r="D133" s="31" t="s">
        <v>748</v>
      </c>
      <c r="E133" s="32">
        <v>6</v>
      </c>
      <c r="F133" s="33" t="s">
        <v>749</v>
      </c>
      <c r="G133" s="42">
        <v>42</v>
      </c>
      <c r="H133" s="36"/>
      <c r="I133" s="31">
        <v>-1</v>
      </c>
      <c r="J133" s="40"/>
      <c r="K133" s="31" t="s">
        <v>750</v>
      </c>
    </row>
    <row r="134" spans="1:11" s="50" customFormat="1" ht="15">
      <c r="A134" s="45" t="s">
        <v>204</v>
      </c>
      <c r="B134" s="30" t="s">
        <v>222</v>
      </c>
      <c r="C134" s="53" t="s">
        <v>747</v>
      </c>
      <c r="D134" s="31" t="s">
        <v>748</v>
      </c>
      <c r="E134" s="32">
        <v>6</v>
      </c>
      <c r="F134" s="33" t="s">
        <v>749</v>
      </c>
      <c r="G134" s="42">
        <v>41</v>
      </c>
      <c r="H134" s="36"/>
      <c r="I134" s="31">
        <v>-1</v>
      </c>
      <c r="J134" s="40"/>
      <c r="K134" s="31" t="s">
        <v>750</v>
      </c>
    </row>
    <row r="135" spans="1:11" s="49" customFormat="1" ht="14.25">
      <c r="A135" s="11" t="s">
        <v>224</v>
      </c>
      <c r="B135" s="3" t="s">
        <v>227</v>
      </c>
      <c r="C135" s="55" t="s">
        <v>179</v>
      </c>
      <c r="D135" s="7" t="s">
        <v>229</v>
      </c>
      <c r="E135" s="8">
        <v>3</v>
      </c>
      <c r="F135" s="21" t="s">
        <v>524</v>
      </c>
      <c r="G135" s="20">
        <v>46</v>
      </c>
      <c r="H135" s="6">
        <v>18.400000000000002</v>
      </c>
      <c r="I135" s="7" t="s">
        <v>716</v>
      </c>
      <c r="J135" s="7">
        <v>60</v>
      </c>
      <c r="K135" s="7">
        <v>78.400000000000006</v>
      </c>
    </row>
    <row r="136" spans="1:11" s="49" customFormat="1" ht="14.25">
      <c r="A136" s="11" t="s">
        <v>225</v>
      </c>
      <c r="B136" s="3" t="s">
        <v>228</v>
      </c>
      <c r="C136" s="55" t="s">
        <v>179</v>
      </c>
      <c r="D136" s="7" t="s">
        <v>229</v>
      </c>
      <c r="E136" s="8">
        <v>3</v>
      </c>
      <c r="F136" s="21" t="s">
        <v>524</v>
      </c>
      <c r="G136" s="20">
        <v>35</v>
      </c>
      <c r="H136" s="6">
        <v>14</v>
      </c>
      <c r="I136" s="7" t="s">
        <v>716</v>
      </c>
      <c r="J136" s="7">
        <v>60</v>
      </c>
      <c r="K136" s="7">
        <v>74</v>
      </c>
    </row>
    <row r="137" spans="1:11" s="49" customFormat="1" ht="14.25">
      <c r="A137" s="11" t="s">
        <v>910</v>
      </c>
      <c r="B137" s="3" t="s">
        <v>515</v>
      </c>
      <c r="C137" s="55" t="s">
        <v>179</v>
      </c>
      <c r="D137" s="7" t="s">
        <v>229</v>
      </c>
      <c r="E137" s="8">
        <v>3</v>
      </c>
      <c r="F137" s="21" t="s">
        <v>524</v>
      </c>
      <c r="G137" s="20">
        <v>34</v>
      </c>
      <c r="H137" s="6">
        <v>13.600000000000001</v>
      </c>
      <c r="I137" s="7" t="s">
        <v>716</v>
      </c>
      <c r="J137" s="7">
        <v>60</v>
      </c>
      <c r="K137" s="7">
        <v>73.599999999999994</v>
      </c>
    </row>
    <row r="138" spans="1:11" ht="15">
      <c r="A138" s="42" t="s">
        <v>751</v>
      </c>
      <c r="B138" s="30" t="s">
        <v>516</v>
      </c>
      <c r="C138" s="53" t="s">
        <v>179</v>
      </c>
      <c r="D138" s="31" t="s">
        <v>229</v>
      </c>
      <c r="E138" s="32">
        <v>3</v>
      </c>
      <c r="F138" s="33" t="s">
        <v>524</v>
      </c>
      <c r="G138" s="54">
        <v>32</v>
      </c>
      <c r="H138" s="36">
        <v>12.8</v>
      </c>
      <c r="I138" s="31" t="s">
        <v>716</v>
      </c>
      <c r="J138" s="31">
        <v>60</v>
      </c>
      <c r="K138" s="31">
        <v>72.8</v>
      </c>
    </row>
    <row r="139" spans="1:11" ht="15">
      <c r="A139" s="42" t="s">
        <v>752</v>
      </c>
      <c r="B139" s="30" t="s">
        <v>517</v>
      </c>
      <c r="C139" s="53" t="s">
        <v>179</v>
      </c>
      <c r="D139" s="31" t="s">
        <v>229</v>
      </c>
      <c r="E139" s="32">
        <v>3</v>
      </c>
      <c r="F139" s="33" t="s">
        <v>524</v>
      </c>
      <c r="G139" s="54">
        <v>30</v>
      </c>
      <c r="H139" s="36">
        <v>12</v>
      </c>
      <c r="I139" s="31" t="s">
        <v>716</v>
      </c>
      <c r="J139" s="31">
        <v>60</v>
      </c>
      <c r="K139" s="31">
        <v>72</v>
      </c>
    </row>
    <row r="140" spans="1:11" ht="15">
      <c r="A140" s="42" t="s">
        <v>753</v>
      </c>
      <c r="B140" s="30" t="s">
        <v>226</v>
      </c>
      <c r="C140" s="53" t="s">
        <v>754</v>
      </c>
      <c r="D140" s="31" t="s">
        <v>229</v>
      </c>
      <c r="E140" s="32">
        <v>3</v>
      </c>
      <c r="F140" s="33" t="s">
        <v>600</v>
      </c>
      <c r="G140" s="54">
        <v>47</v>
      </c>
      <c r="H140" s="36"/>
      <c r="I140" s="31" t="s">
        <v>699</v>
      </c>
      <c r="J140" s="40"/>
      <c r="K140" s="31" t="s">
        <v>699</v>
      </c>
    </row>
    <row r="141" spans="1:11" s="49" customFormat="1" ht="14.25">
      <c r="A141" s="3" t="s">
        <v>233</v>
      </c>
      <c r="B141" s="3" t="s">
        <v>243</v>
      </c>
      <c r="C141" s="7" t="s">
        <v>230</v>
      </c>
      <c r="D141" s="7" t="s">
        <v>252</v>
      </c>
      <c r="E141" s="8">
        <v>5</v>
      </c>
      <c r="F141" s="21" t="s">
        <v>524</v>
      </c>
      <c r="G141" s="3">
        <v>51</v>
      </c>
      <c r="H141" s="3">
        <v>20.400000000000002</v>
      </c>
      <c r="I141" s="7" t="s">
        <v>570</v>
      </c>
      <c r="J141" s="7">
        <v>53.699999999999996</v>
      </c>
      <c r="K141" s="7">
        <v>74.099999999999994</v>
      </c>
    </row>
    <row r="142" spans="1:11" s="49" customFormat="1" ht="14.25">
      <c r="A142" s="3" t="s">
        <v>234</v>
      </c>
      <c r="B142" s="3" t="s">
        <v>247</v>
      </c>
      <c r="C142" s="7" t="s">
        <v>230</v>
      </c>
      <c r="D142" s="7" t="s">
        <v>252</v>
      </c>
      <c r="E142" s="8">
        <v>5</v>
      </c>
      <c r="F142" s="21" t="s">
        <v>524</v>
      </c>
      <c r="G142" s="3">
        <v>47</v>
      </c>
      <c r="H142" s="3">
        <v>18.8</v>
      </c>
      <c r="I142" s="7" t="s">
        <v>571</v>
      </c>
      <c r="J142" s="7">
        <v>53.4</v>
      </c>
      <c r="K142" s="7">
        <v>72.2</v>
      </c>
    </row>
    <row r="143" spans="1:11" s="49" customFormat="1" ht="14.25">
      <c r="A143" s="3" t="s">
        <v>235</v>
      </c>
      <c r="B143" s="3" t="s">
        <v>248</v>
      </c>
      <c r="C143" s="7" t="s">
        <v>230</v>
      </c>
      <c r="D143" s="7" t="s">
        <v>252</v>
      </c>
      <c r="E143" s="8">
        <v>5</v>
      </c>
      <c r="F143" s="21" t="s">
        <v>524</v>
      </c>
      <c r="G143" s="3">
        <v>47</v>
      </c>
      <c r="H143" s="3">
        <v>18.8</v>
      </c>
      <c r="I143" s="7" t="s">
        <v>572</v>
      </c>
      <c r="J143" s="7">
        <v>47.699999999999996</v>
      </c>
      <c r="K143" s="7">
        <v>66.5</v>
      </c>
    </row>
    <row r="144" spans="1:11" s="49" customFormat="1" ht="14.25">
      <c r="A144" s="3" t="s">
        <v>231</v>
      </c>
      <c r="B144" s="3" t="s">
        <v>239</v>
      </c>
      <c r="C144" s="7" t="s">
        <v>230</v>
      </c>
      <c r="D144" s="7" t="s">
        <v>252</v>
      </c>
      <c r="E144" s="8">
        <v>5</v>
      </c>
      <c r="F144" s="21" t="s">
        <v>524</v>
      </c>
      <c r="G144" s="3">
        <v>51</v>
      </c>
      <c r="H144" s="3">
        <v>20.400000000000002</v>
      </c>
      <c r="I144" s="7" t="s">
        <v>532</v>
      </c>
      <c r="J144" s="7">
        <v>44.4</v>
      </c>
      <c r="K144" s="7">
        <v>64.8</v>
      </c>
    </row>
    <row r="145" spans="1:11" s="49" customFormat="1" ht="14.25">
      <c r="A145" s="3" t="s">
        <v>232</v>
      </c>
      <c r="B145" s="3" t="s">
        <v>242</v>
      </c>
      <c r="C145" s="7" t="s">
        <v>230</v>
      </c>
      <c r="D145" s="7" t="s">
        <v>252</v>
      </c>
      <c r="E145" s="8">
        <v>5</v>
      </c>
      <c r="F145" s="21" t="s">
        <v>524</v>
      </c>
      <c r="G145" s="3">
        <v>50</v>
      </c>
      <c r="H145" s="3">
        <v>20</v>
      </c>
      <c r="I145" s="7" t="s">
        <v>532</v>
      </c>
      <c r="J145" s="7">
        <v>44.4</v>
      </c>
      <c r="K145" s="7">
        <v>64.400000000000006</v>
      </c>
    </row>
    <row r="146" spans="1:11" ht="15">
      <c r="A146" s="30" t="s">
        <v>755</v>
      </c>
      <c r="B146" s="30" t="s">
        <v>246</v>
      </c>
      <c r="C146" s="31" t="s">
        <v>230</v>
      </c>
      <c r="D146" s="31" t="s">
        <v>252</v>
      </c>
      <c r="E146" s="32">
        <v>5</v>
      </c>
      <c r="F146" s="33" t="s">
        <v>524</v>
      </c>
      <c r="G146" s="30">
        <v>47</v>
      </c>
      <c r="H146" s="30">
        <v>18.8</v>
      </c>
      <c r="I146" s="31" t="s">
        <v>551</v>
      </c>
      <c r="J146" s="31">
        <v>43.199999999999996</v>
      </c>
      <c r="K146" s="31">
        <v>62</v>
      </c>
    </row>
    <row r="147" spans="1:11" ht="15">
      <c r="A147" s="30" t="s">
        <v>756</v>
      </c>
      <c r="B147" s="30" t="s">
        <v>238</v>
      </c>
      <c r="C147" s="31" t="s">
        <v>230</v>
      </c>
      <c r="D147" s="31" t="s">
        <v>252</v>
      </c>
      <c r="E147" s="32">
        <v>5</v>
      </c>
      <c r="F147" s="33" t="s">
        <v>524</v>
      </c>
      <c r="G147" s="30">
        <v>53</v>
      </c>
      <c r="H147" s="30">
        <v>21.200000000000003</v>
      </c>
      <c r="I147" s="31" t="s">
        <v>531</v>
      </c>
      <c r="J147" s="31">
        <v>39</v>
      </c>
      <c r="K147" s="31">
        <v>60.2</v>
      </c>
    </row>
    <row r="148" spans="1:11" ht="15">
      <c r="A148" s="30" t="s">
        <v>757</v>
      </c>
      <c r="B148" s="30" t="s">
        <v>236</v>
      </c>
      <c r="C148" s="31" t="s">
        <v>230</v>
      </c>
      <c r="D148" s="31" t="s">
        <v>252</v>
      </c>
      <c r="E148" s="32">
        <v>5</v>
      </c>
      <c r="F148" s="33" t="s">
        <v>524</v>
      </c>
      <c r="G148" s="30">
        <v>57</v>
      </c>
      <c r="H148" s="30">
        <v>22.8</v>
      </c>
      <c r="I148" s="31" t="s">
        <v>569</v>
      </c>
      <c r="J148" s="31">
        <v>36.9</v>
      </c>
      <c r="K148" s="31">
        <v>59.7</v>
      </c>
    </row>
    <row r="149" spans="1:11" ht="15">
      <c r="A149" s="30" t="s">
        <v>758</v>
      </c>
      <c r="B149" s="30" t="s">
        <v>241</v>
      </c>
      <c r="C149" s="31" t="s">
        <v>230</v>
      </c>
      <c r="D149" s="31" t="s">
        <v>252</v>
      </c>
      <c r="E149" s="32">
        <v>5</v>
      </c>
      <c r="F149" s="33" t="s">
        <v>524</v>
      </c>
      <c r="G149" s="30">
        <v>50</v>
      </c>
      <c r="H149" s="30">
        <v>20</v>
      </c>
      <c r="I149" s="31" t="s">
        <v>538</v>
      </c>
      <c r="J149" s="31">
        <v>37.799999999999997</v>
      </c>
      <c r="K149" s="31">
        <v>57.8</v>
      </c>
    </row>
    <row r="150" spans="1:11" ht="15">
      <c r="A150" s="30" t="s">
        <v>759</v>
      </c>
      <c r="B150" s="30" t="s">
        <v>250</v>
      </c>
      <c r="C150" s="31" t="s">
        <v>230</v>
      </c>
      <c r="D150" s="31" t="s">
        <v>252</v>
      </c>
      <c r="E150" s="32">
        <v>5</v>
      </c>
      <c r="F150" s="33" t="s">
        <v>524</v>
      </c>
      <c r="G150" s="30">
        <v>46</v>
      </c>
      <c r="H150" s="30">
        <v>18.400000000000002</v>
      </c>
      <c r="I150" s="31" t="s">
        <v>568</v>
      </c>
      <c r="J150" s="31">
        <v>36.6</v>
      </c>
      <c r="K150" s="31">
        <v>55</v>
      </c>
    </row>
    <row r="151" spans="1:11" ht="15">
      <c r="A151" s="30" t="s">
        <v>760</v>
      </c>
      <c r="B151" s="30" t="s">
        <v>237</v>
      </c>
      <c r="C151" s="31" t="s">
        <v>230</v>
      </c>
      <c r="D151" s="31" t="s">
        <v>252</v>
      </c>
      <c r="E151" s="32">
        <v>5</v>
      </c>
      <c r="F151" s="33" t="s">
        <v>524</v>
      </c>
      <c r="G151" s="30">
        <v>56</v>
      </c>
      <c r="H151" s="30"/>
      <c r="I151" s="31" t="s">
        <v>700</v>
      </c>
      <c r="J151" s="31"/>
      <c r="K151" s="31" t="s">
        <v>700</v>
      </c>
    </row>
    <row r="152" spans="1:11" ht="15">
      <c r="A152" s="30" t="s">
        <v>761</v>
      </c>
      <c r="B152" s="30" t="s">
        <v>240</v>
      </c>
      <c r="C152" s="31" t="s">
        <v>230</v>
      </c>
      <c r="D152" s="31" t="s">
        <v>252</v>
      </c>
      <c r="E152" s="32">
        <v>5</v>
      </c>
      <c r="F152" s="33" t="s">
        <v>524</v>
      </c>
      <c r="G152" s="30">
        <v>51</v>
      </c>
      <c r="H152" s="30"/>
      <c r="I152" s="31" t="s">
        <v>700</v>
      </c>
      <c r="J152" s="31"/>
      <c r="K152" s="31" t="s">
        <v>700</v>
      </c>
    </row>
    <row r="153" spans="1:11" ht="15">
      <c r="A153" s="30" t="s">
        <v>762</v>
      </c>
      <c r="B153" s="30" t="s">
        <v>251</v>
      </c>
      <c r="C153" s="31" t="s">
        <v>230</v>
      </c>
      <c r="D153" s="31" t="s">
        <v>252</v>
      </c>
      <c r="E153" s="32">
        <v>5</v>
      </c>
      <c r="F153" s="33" t="s">
        <v>524</v>
      </c>
      <c r="G153" s="30">
        <v>46</v>
      </c>
      <c r="H153" s="30"/>
      <c r="I153" s="31" t="s">
        <v>700</v>
      </c>
      <c r="J153" s="31"/>
      <c r="K153" s="31" t="s">
        <v>700</v>
      </c>
    </row>
    <row r="154" spans="1:11" ht="15">
      <c r="A154" s="30" t="s">
        <v>763</v>
      </c>
      <c r="B154" s="30" t="s">
        <v>244</v>
      </c>
      <c r="C154" s="31" t="s">
        <v>230</v>
      </c>
      <c r="D154" s="31" t="s">
        <v>252</v>
      </c>
      <c r="E154" s="32">
        <v>5</v>
      </c>
      <c r="F154" s="33" t="s">
        <v>580</v>
      </c>
      <c r="G154" s="30">
        <v>49</v>
      </c>
      <c r="H154" s="30"/>
      <c r="I154" s="31">
        <v>-1</v>
      </c>
      <c r="J154" s="31"/>
      <c r="K154" s="31" t="s">
        <v>581</v>
      </c>
    </row>
    <row r="155" spans="1:11" ht="15">
      <c r="A155" s="30" t="s">
        <v>764</v>
      </c>
      <c r="B155" s="30" t="s">
        <v>245</v>
      </c>
      <c r="C155" s="31" t="s">
        <v>230</v>
      </c>
      <c r="D155" s="31" t="s">
        <v>252</v>
      </c>
      <c r="E155" s="32">
        <v>5</v>
      </c>
      <c r="F155" s="33" t="s">
        <v>580</v>
      </c>
      <c r="G155" s="30">
        <v>48</v>
      </c>
      <c r="H155" s="30"/>
      <c r="I155" s="31">
        <v>-1</v>
      </c>
      <c r="J155" s="31"/>
      <c r="K155" s="31" t="s">
        <v>581</v>
      </c>
    </row>
    <row r="156" spans="1:11" ht="15">
      <c r="A156" s="30" t="s">
        <v>765</v>
      </c>
      <c r="B156" s="30" t="s">
        <v>249</v>
      </c>
      <c r="C156" s="31" t="s">
        <v>230</v>
      </c>
      <c r="D156" s="31" t="s">
        <v>252</v>
      </c>
      <c r="E156" s="32">
        <v>5</v>
      </c>
      <c r="F156" s="33" t="s">
        <v>580</v>
      </c>
      <c r="G156" s="30">
        <v>46</v>
      </c>
      <c r="H156" s="30"/>
      <c r="I156" s="31">
        <v>-1</v>
      </c>
      <c r="J156" s="31"/>
      <c r="K156" s="31" t="s">
        <v>581</v>
      </c>
    </row>
    <row r="157" spans="1:11" ht="14.25">
      <c r="A157" s="5" t="s">
        <v>253</v>
      </c>
      <c r="B157" s="3" t="s">
        <v>255</v>
      </c>
      <c r="C157" s="7" t="s">
        <v>767</v>
      </c>
      <c r="D157" s="7" t="s">
        <v>768</v>
      </c>
      <c r="E157" s="8">
        <v>2</v>
      </c>
      <c r="F157" s="21" t="s">
        <v>769</v>
      </c>
      <c r="G157" s="5">
        <v>44</v>
      </c>
      <c r="H157" s="6">
        <f t="shared" ref="H157" si="0">G157*0.4</f>
        <v>17.600000000000001</v>
      </c>
      <c r="I157" s="7" t="str">
        <f>VLOOKUP(B157,'[1]体能测试 (2)'!$F:$AA,22,0)</f>
        <v>合格</v>
      </c>
      <c r="J157" s="7">
        <v>60</v>
      </c>
      <c r="K157" s="7">
        <f t="shared" ref="K157" si="1">H157+J157</f>
        <v>77.599999999999994</v>
      </c>
    </row>
    <row r="158" spans="1:11" s="50" customFormat="1" ht="15">
      <c r="A158" s="35" t="s">
        <v>770</v>
      </c>
      <c r="B158" s="30" t="s">
        <v>254</v>
      </c>
      <c r="C158" s="31" t="s">
        <v>767</v>
      </c>
      <c r="D158" s="31" t="s">
        <v>768</v>
      </c>
      <c r="E158" s="32">
        <v>2</v>
      </c>
      <c r="F158" s="33" t="s">
        <v>769</v>
      </c>
      <c r="G158" s="35">
        <v>54</v>
      </c>
      <c r="H158" s="36"/>
      <c r="I158" s="31">
        <v>-1</v>
      </c>
      <c r="J158" s="40"/>
      <c r="K158" s="31" t="s">
        <v>581</v>
      </c>
    </row>
    <row r="159" spans="1:11" s="50" customFormat="1" ht="15">
      <c r="A159" s="35" t="s">
        <v>771</v>
      </c>
      <c r="B159" s="30" t="s">
        <v>256</v>
      </c>
      <c r="C159" s="31" t="s">
        <v>767</v>
      </c>
      <c r="D159" s="31" t="s">
        <v>768</v>
      </c>
      <c r="E159" s="32">
        <v>2</v>
      </c>
      <c r="F159" s="33" t="s">
        <v>769</v>
      </c>
      <c r="G159" s="35">
        <v>37</v>
      </c>
      <c r="H159" s="36"/>
      <c r="I159" s="31">
        <v>-1</v>
      </c>
      <c r="J159" s="40"/>
      <c r="K159" s="31" t="s">
        <v>581</v>
      </c>
    </row>
    <row r="160" spans="1:11" ht="14.25">
      <c r="A160" s="14" t="s">
        <v>263</v>
      </c>
      <c r="B160" s="3" t="s">
        <v>288</v>
      </c>
      <c r="C160" s="7" t="s">
        <v>257</v>
      </c>
      <c r="D160" s="7" t="s">
        <v>88</v>
      </c>
      <c r="E160" s="8">
        <v>8</v>
      </c>
      <c r="F160" s="21" t="s">
        <v>524</v>
      </c>
      <c r="G160" s="21">
        <v>57</v>
      </c>
      <c r="H160" s="3">
        <v>22.8</v>
      </c>
      <c r="I160" s="7" t="s">
        <v>574</v>
      </c>
      <c r="J160" s="7">
        <v>51.6</v>
      </c>
      <c r="K160" s="7">
        <v>74.400000000000006</v>
      </c>
    </row>
    <row r="161" spans="1:11" ht="14.25">
      <c r="A161" s="14" t="s">
        <v>262</v>
      </c>
      <c r="B161" s="3" t="s">
        <v>287</v>
      </c>
      <c r="C161" s="7" t="s">
        <v>257</v>
      </c>
      <c r="D161" s="7" t="s">
        <v>88</v>
      </c>
      <c r="E161" s="8">
        <v>8</v>
      </c>
      <c r="F161" s="21" t="s">
        <v>524</v>
      </c>
      <c r="G161" s="21">
        <v>57</v>
      </c>
      <c r="H161" s="3">
        <v>22.8</v>
      </c>
      <c r="I161" s="7" t="s">
        <v>537</v>
      </c>
      <c r="J161" s="7">
        <v>49.8</v>
      </c>
      <c r="K161" s="7">
        <v>72.599999999999994</v>
      </c>
    </row>
    <row r="162" spans="1:11" ht="14.25">
      <c r="A162" s="14" t="s">
        <v>265</v>
      </c>
      <c r="B162" s="3" t="s">
        <v>290</v>
      </c>
      <c r="C162" s="7" t="s">
        <v>257</v>
      </c>
      <c r="D162" s="7" t="s">
        <v>88</v>
      </c>
      <c r="E162" s="8">
        <v>8</v>
      </c>
      <c r="F162" s="21" t="s">
        <v>524</v>
      </c>
      <c r="G162" s="21">
        <v>56</v>
      </c>
      <c r="H162" s="3">
        <v>22.400000000000002</v>
      </c>
      <c r="I162" s="7" t="s">
        <v>559</v>
      </c>
      <c r="J162" s="7">
        <v>45.3</v>
      </c>
      <c r="K162" s="7">
        <v>67.7</v>
      </c>
    </row>
    <row r="163" spans="1:11" ht="14.25">
      <c r="A163" s="14" t="s">
        <v>259</v>
      </c>
      <c r="B163" s="3" t="s">
        <v>284</v>
      </c>
      <c r="C163" s="7" t="s">
        <v>257</v>
      </c>
      <c r="D163" s="7" t="s">
        <v>88</v>
      </c>
      <c r="E163" s="8">
        <v>8</v>
      </c>
      <c r="F163" s="21" t="s">
        <v>524</v>
      </c>
      <c r="G163" s="21">
        <v>59</v>
      </c>
      <c r="H163" s="3">
        <v>23.6</v>
      </c>
      <c r="I163" s="7" t="s">
        <v>573</v>
      </c>
      <c r="J163" s="7">
        <v>42</v>
      </c>
      <c r="K163" s="7">
        <v>65.599999999999994</v>
      </c>
    </row>
    <row r="164" spans="1:11" ht="14.25">
      <c r="A164" s="14" t="s">
        <v>273</v>
      </c>
      <c r="B164" s="3" t="s">
        <v>298</v>
      </c>
      <c r="C164" s="7" t="s">
        <v>257</v>
      </c>
      <c r="D164" s="7" t="s">
        <v>88</v>
      </c>
      <c r="E164" s="8">
        <v>8</v>
      </c>
      <c r="F164" s="21" t="s">
        <v>524</v>
      </c>
      <c r="G164" s="21">
        <v>50</v>
      </c>
      <c r="H164" s="3">
        <v>20</v>
      </c>
      <c r="I164" s="7" t="s">
        <v>526</v>
      </c>
      <c r="J164" s="7">
        <v>45.6</v>
      </c>
      <c r="K164" s="7">
        <v>65.599999999999994</v>
      </c>
    </row>
    <row r="165" spans="1:11" ht="14.25">
      <c r="A165" s="14" t="s">
        <v>281</v>
      </c>
      <c r="B165" s="3" t="s">
        <v>306</v>
      </c>
      <c r="C165" s="7" t="s">
        <v>257</v>
      </c>
      <c r="D165" s="7" t="s">
        <v>88</v>
      </c>
      <c r="E165" s="8">
        <v>8</v>
      </c>
      <c r="F165" s="21" t="s">
        <v>524</v>
      </c>
      <c r="G165" s="21">
        <v>44</v>
      </c>
      <c r="H165" s="3">
        <v>17.600000000000001</v>
      </c>
      <c r="I165" s="7" t="s">
        <v>564</v>
      </c>
      <c r="J165" s="7">
        <v>46.8</v>
      </c>
      <c r="K165" s="7">
        <v>64.400000000000006</v>
      </c>
    </row>
    <row r="166" spans="1:11" ht="14.25">
      <c r="A166" s="14" t="s">
        <v>280</v>
      </c>
      <c r="B166" s="3" t="s">
        <v>305</v>
      </c>
      <c r="C166" s="7" t="s">
        <v>257</v>
      </c>
      <c r="D166" s="7" t="s">
        <v>88</v>
      </c>
      <c r="E166" s="8">
        <v>8</v>
      </c>
      <c r="F166" s="21" t="s">
        <v>524</v>
      </c>
      <c r="G166" s="21">
        <v>45</v>
      </c>
      <c r="H166" s="3">
        <v>18</v>
      </c>
      <c r="I166" s="7" t="s">
        <v>553</v>
      </c>
      <c r="J166" s="7">
        <v>45.9</v>
      </c>
      <c r="K166" s="7">
        <v>63.9</v>
      </c>
    </row>
    <row r="167" spans="1:11" ht="14.25">
      <c r="A167" s="14" t="s">
        <v>261</v>
      </c>
      <c r="B167" s="3" t="s">
        <v>286</v>
      </c>
      <c r="C167" s="7" t="s">
        <v>257</v>
      </c>
      <c r="D167" s="7" t="s">
        <v>88</v>
      </c>
      <c r="E167" s="8">
        <v>8</v>
      </c>
      <c r="F167" s="21" t="s">
        <v>524</v>
      </c>
      <c r="G167" s="21">
        <v>57</v>
      </c>
      <c r="H167" s="3">
        <v>22.8</v>
      </c>
      <c r="I167" s="7" t="s">
        <v>540</v>
      </c>
      <c r="J167" s="7">
        <v>40.5</v>
      </c>
      <c r="K167" s="7">
        <v>63.3</v>
      </c>
    </row>
    <row r="168" spans="1:11" s="50" customFormat="1" ht="15">
      <c r="A168" s="46" t="s">
        <v>282</v>
      </c>
      <c r="B168" s="30" t="s">
        <v>307</v>
      </c>
      <c r="C168" s="31" t="s">
        <v>772</v>
      </c>
      <c r="D168" s="31" t="s">
        <v>773</v>
      </c>
      <c r="E168" s="32">
        <v>8</v>
      </c>
      <c r="F168" s="33" t="s">
        <v>769</v>
      </c>
      <c r="G168" s="33">
        <v>44</v>
      </c>
      <c r="H168" s="30">
        <v>17.600000000000001</v>
      </c>
      <c r="I168" s="31" t="s">
        <v>545</v>
      </c>
      <c r="J168" s="31">
        <v>44.1</v>
      </c>
      <c r="K168" s="31">
        <v>61.7</v>
      </c>
    </row>
    <row r="169" spans="1:11" s="50" customFormat="1" ht="15">
      <c r="A169" s="46" t="s">
        <v>258</v>
      </c>
      <c r="B169" s="30" t="s">
        <v>283</v>
      </c>
      <c r="C169" s="31" t="s">
        <v>774</v>
      </c>
      <c r="D169" s="31" t="s">
        <v>775</v>
      </c>
      <c r="E169" s="32">
        <v>8</v>
      </c>
      <c r="F169" s="33" t="s">
        <v>776</v>
      </c>
      <c r="G169" s="33">
        <v>61</v>
      </c>
      <c r="H169" s="30">
        <v>24.400000000000002</v>
      </c>
      <c r="I169" s="31" t="s">
        <v>547</v>
      </c>
      <c r="J169" s="31">
        <v>37.199999999999996</v>
      </c>
      <c r="K169" s="31">
        <v>61.599999999999994</v>
      </c>
    </row>
    <row r="170" spans="1:11" s="50" customFormat="1" ht="15">
      <c r="A170" s="46" t="s">
        <v>272</v>
      </c>
      <c r="B170" s="30" t="s">
        <v>297</v>
      </c>
      <c r="C170" s="31" t="s">
        <v>777</v>
      </c>
      <c r="D170" s="31" t="s">
        <v>778</v>
      </c>
      <c r="E170" s="32">
        <v>8</v>
      </c>
      <c r="F170" s="33" t="s">
        <v>779</v>
      </c>
      <c r="G170" s="33">
        <v>50</v>
      </c>
      <c r="H170" s="30">
        <v>20</v>
      </c>
      <c r="I170" s="31" t="s">
        <v>529</v>
      </c>
      <c r="J170" s="31">
        <v>41.4</v>
      </c>
      <c r="K170" s="31">
        <v>61.4</v>
      </c>
    </row>
    <row r="171" spans="1:11" s="50" customFormat="1" ht="15">
      <c r="A171" s="46" t="s">
        <v>277</v>
      </c>
      <c r="B171" s="30" t="s">
        <v>302</v>
      </c>
      <c r="C171" s="31" t="s">
        <v>780</v>
      </c>
      <c r="D171" s="31" t="s">
        <v>781</v>
      </c>
      <c r="E171" s="32">
        <v>8</v>
      </c>
      <c r="F171" s="33" t="s">
        <v>782</v>
      </c>
      <c r="G171" s="33">
        <v>47</v>
      </c>
      <c r="H171" s="30">
        <v>18.8</v>
      </c>
      <c r="I171" s="31" t="s">
        <v>546</v>
      </c>
      <c r="J171" s="31">
        <v>41.1</v>
      </c>
      <c r="K171" s="31">
        <v>59.900000000000006</v>
      </c>
    </row>
    <row r="172" spans="1:11" s="50" customFormat="1" ht="15">
      <c r="A172" s="46" t="s">
        <v>269</v>
      </c>
      <c r="B172" s="30" t="s">
        <v>294</v>
      </c>
      <c r="C172" s="31" t="s">
        <v>783</v>
      </c>
      <c r="D172" s="31" t="s">
        <v>784</v>
      </c>
      <c r="E172" s="32">
        <v>8</v>
      </c>
      <c r="F172" s="33" t="s">
        <v>785</v>
      </c>
      <c r="G172" s="33">
        <v>51</v>
      </c>
      <c r="H172" s="30">
        <v>20.400000000000002</v>
      </c>
      <c r="I172" s="31" t="s">
        <v>539</v>
      </c>
      <c r="J172" s="31">
        <v>38.699999999999996</v>
      </c>
      <c r="K172" s="31">
        <v>59.099999999999994</v>
      </c>
    </row>
    <row r="173" spans="1:11" s="50" customFormat="1" ht="15">
      <c r="A173" s="46" t="s">
        <v>266</v>
      </c>
      <c r="B173" s="30" t="s">
        <v>291</v>
      </c>
      <c r="C173" s="31" t="s">
        <v>783</v>
      </c>
      <c r="D173" s="31" t="s">
        <v>784</v>
      </c>
      <c r="E173" s="32">
        <v>8</v>
      </c>
      <c r="F173" s="33" t="s">
        <v>785</v>
      </c>
      <c r="G173" s="33">
        <v>56</v>
      </c>
      <c r="H173" s="30">
        <v>22.400000000000002</v>
      </c>
      <c r="I173" s="31" t="s">
        <v>562</v>
      </c>
      <c r="J173" s="31">
        <v>36</v>
      </c>
      <c r="K173" s="31">
        <v>58.400000000000006</v>
      </c>
    </row>
    <row r="174" spans="1:11" s="50" customFormat="1" ht="15">
      <c r="A174" s="46" t="s">
        <v>274</v>
      </c>
      <c r="B174" s="30" t="s">
        <v>299</v>
      </c>
      <c r="C174" s="31" t="s">
        <v>783</v>
      </c>
      <c r="D174" s="31" t="s">
        <v>784</v>
      </c>
      <c r="E174" s="32">
        <v>8</v>
      </c>
      <c r="F174" s="33" t="s">
        <v>785</v>
      </c>
      <c r="G174" s="33">
        <v>50</v>
      </c>
      <c r="H174" s="30">
        <v>20</v>
      </c>
      <c r="I174" s="31" t="s">
        <v>549</v>
      </c>
      <c r="J174" s="31">
        <v>36.299999999999997</v>
      </c>
      <c r="K174" s="31">
        <v>56.3</v>
      </c>
    </row>
    <row r="175" spans="1:11" s="50" customFormat="1" ht="15">
      <c r="A175" s="46" t="s">
        <v>279</v>
      </c>
      <c r="B175" s="30" t="s">
        <v>304</v>
      </c>
      <c r="C175" s="31" t="s">
        <v>783</v>
      </c>
      <c r="D175" s="31" t="s">
        <v>784</v>
      </c>
      <c r="E175" s="32">
        <v>8</v>
      </c>
      <c r="F175" s="33" t="s">
        <v>785</v>
      </c>
      <c r="G175" s="33">
        <v>45</v>
      </c>
      <c r="H175" s="30">
        <v>18</v>
      </c>
      <c r="I175" s="31" t="s">
        <v>552</v>
      </c>
      <c r="J175" s="31">
        <v>37.5</v>
      </c>
      <c r="K175" s="31">
        <v>55.5</v>
      </c>
    </row>
    <row r="176" spans="1:11" s="50" customFormat="1" ht="15">
      <c r="A176" s="46" t="s">
        <v>260</v>
      </c>
      <c r="B176" s="30" t="s">
        <v>285</v>
      </c>
      <c r="C176" s="31" t="s">
        <v>786</v>
      </c>
      <c r="D176" s="31" t="s">
        <v>787</v>
      </c>
      <c r="E176" s="32">
        <v>8</v>
      </c>
      <c r="F176" s="33" t="s">
        <v>788</v>
      </c>
      <c r="G176" s="33">
        <v>59</v>
      </c>
      <c r="H176" s="30"/>
      <c r="I176" s="31" t="s">
        <v>799</v>
      </c>
      <c r="J176" s="31"/>
      <c r="K176" s="31" t="s">
        <v>799</v>
      </c>
    </row>
    <row r="177" spans="1:11" s="50" customFormat="1" ht="15">
      <c r="A177" s="46" t="s">
        <v>264</v>
      </c>
      <c r="B177" s="30" t="s">
        <v>289</v>
      </c>
      <c r="C177" s="31" t="s">
        <v>789</v>
      </c>
      <c r="D177" s="31" t="s">
        <v>790</v>
      </c>
      <c r="E177" s="32">
        <v>8</v>
      </c>
      <c r="F177" s="33" t="s">
        <v>791</v>
      </c>
      <c r="G177" s="33">
        <v>57</v>
      </c>
      <c r="H177" s="30"/>
      <c r="I177" s="31" t="s">
        <v>799</v>
      </c>
      <c r="J177" s="31"/>
      <c r="K177" s="31" t="s">
        <v>799</v>
      </c>
    </row>
    <row r="178" spans="1:11" s="50" customFormat="1" ht="15">
      <c r="A178" s="46" t="s">
        <v>268</v>
      </c>
      <c r="B178" s="30" t="s">
        <v>293</v>
      </c>
      <c r="C178" s="31" t="s">
        <v>792</v>
      </c>
      <c r="D178" s="31" t="s">
        <v>793</v>
      </c>
      <c r="E178" s="32">
        <v>8</v>
      </c>
      <c r="F178" s="33" t="s">
        <v>794</v>
      </c>
      <c r="G178" s="33">
        <v>51</v>
      </c>
      <c r="H178" s="30"/>
      <c r="I178" s="31" t="s">
        <v>799</v>
      </c>
      <c r="J178" s="31"/>
      <c r="K178" s="31" t="s">
        <v>799</v>
      </c>
    </row>
    <row r="179" spans="1:11" s="50" customFormat="1" ht="15">
      <c r="A179" s="46" t="s">
        <v>270</v>
      </c>
      <c r="B179" s="30" t="s">
        <v>295</v>
      </c>
      <c r="C179" s="31" t="s">
        <v>792</v>
      </c>
      <c r="D179" s="31" t="s">
        <v>793</v>
      </c>
      <c r="E179" s="32">
        <v>8</v>
      </c>
      <c r="F179" s="33" t="s">
        <v>794</v>
      </c>
      <c r="G179" s="33">
        <v>51</v>
      </c>
      <c r="H179" s="30"/>
      <c r="I179" s="31" t="s">
        <v>799</v>
      </c>
      <c r="J179" s="31"/>
      <c r="K179" s="31" t="s">
        <v>799</v>
      </c>
    </row>
    <row r="180" spans="1:11" s="50" customFormat="1" ht="15">
      <c r="A180" s="46" t="s">
        <v>271</v>
      </c>
      <c r="B180" s="30" t="s">
        <v>296</v>
      </c>
      <c r="C180" s="31" t="s">
        <v>792</v>
      </c>
      <c r="D180" s="31" t="s">
        <v>793</v>
      </c>
      <c r="E180" s="32">
        <v>8</v>
      </c>
      <c r="F180" s="33" t="s">
        <v>794</v>
      </c>
      <c r="G180" s="33">
        <v>50</v>
      </c>
      <c r="H180" s="30"/>
      <c r="I180" s="31" t="s">
        <v>799</v>
      </c>
      <c r="J180" s="31"/>
      <c r="K180" s="31" t="s">
        <v>799</v>
      </c>
    </row>
    <row r="181" spans="1:11" s="50" customFormat="1" ht="15">
      <c r="A181" s="46" t="s">
        <v>267</v>
      </c>
      <c r="B181" s="30" t="s">
        <v>292</v>
      </c>
      <c r="C181" s="31" t="s">
        <v>792</v>
      </c>
      <c r="D181" s="31" t="s">
        <v>793</v>
      </c>
      <c r="E181" s="32">
        <v>8</v>
      </c>
      <c r="F181" s="33" t="s">
        <v>795</v>
      </c>
      <c r="G181" s="33">
        <v>55</v>
      </c>
      <c r="H181" s="33"/>
      <c r="I181" s="31">
        <v>-1</v>
      </c>
      <c r="J181" s="31"/>
      <c r="K181" s="31" t="s">
        <v>800</v>
      </c>
    </row>
    <row r="182" spans="1:11" s="50" customFormat="1" ht="15">
      <c r="A182" s="46" t="s">
        <v>275</v>
      </c>
      <c r="B182" s="30" t="s">
        <v>300</v>
      </c>
      <c r="C182" s="31" t="s">
        <v>796</v>
      </c>
      <c r="D182" s="31" t="s">
        <v>797</v>
      </c>
      <c r="E182" s="32">
        <v>8</v>
      </c>
      <c r="F182" s="33" t="s">
        <v>798</v>
      </c>
      <c r="G182" s="33">
        <v>49</v>
      </c>
      <c r="H182" s="33"/>
      <c r="I182" s="31">
        <v>-1</v>
      </c>
      <c r="J182" s="31"/>
      <c r="K182" s="31" t="s">
        <v>800</v>
      </c>
    </row>
    <row r="183" spans="1:11" s="50" customFormat="1" ht="15">
      <c r="A183" s="46" t="s">
        <v>276</v>
      </c>
      <c r="B183" s="30" t="s">
        <v>301</v>
      </c>
      <c r="C183" s="31" t="s">
        <v>796</v>
      </c>
      <c r="D183" s="31" t="s">
        <v>797</v>
      </c>
      <c r="E183" s="32">
        <v>8</v>
      </c>
      <c r="F183" s="33" t="s">
        <v>798</v>
      </c>
      <c r="G183" s="33">
        <v>48</v>
      </c>
      <c r="H183" s="33"/>
      <c r="I183" s="31">
        <v>-1</v>
      </c>
      <c r="J183" s="31"/>
      <c r="K183" s="31" t="s">
        <v>800</v>
      </c>
    </row>
    <row r="184" spans="1:11" s="50" customFormat="1" ht="15">
      <c r="A184" s="46" t="s">
        <v>278</v>
      </c>
      <c r="B184" s="30" t="s">
        <v>303</v>
      </c>
      <c r="C184" s="31" t="s">
        <v>796</v>
      </c>
      <c r="D184" s="31" t="s">
        <v>797</v>
      </c>
      <c r="E184" s="32">
        <v>8</v>
      </c>
      <c r="F184" s="33" t="s">
        <v>798</v>
      </c>
      <c r="G184" s="33">
        <v>46</v>
      </c>
      <c r="H184" s="33"/>
      <c r="I184" s="31">
        <v>-1</v>
      </c>
      <c r="J184" s="31"/>
      <c r="K184" s="31" t="s">
        <v>800</v>
      </c>
    </row>
    <row r="185" spans="1:11" s="49" customFormat="1" ht="14.25">
      <c r="A185" s="5" t="s">
        <v>518</v>
      </c>
      <c r="B185" s="3" t="s">
        <v>520</v>
      </c>
      <c r="C185" s="7" t="s">
        <v>772</v>
      </c>
      <c r="D185" s="7" t="s">
        <v>5</v>
      </c>
      <c r="E185" s="8">
        <v>1</v>
      </c>
      <c r="F185" s="21" t="s">
        <v>769</v>
      </c>
      <c r="G185" s="8">
        <v>32</v>
      </c>
      <c r="H185" s="3">
        <v>12.8</v>
      </c>
      <c r="I185" s="7" t="s">
        <v>575</v>
      </c>
      <c r="J185" s="7">
        <v>50.1</v>
      </c>
      <c r="K185" s="7">
        <v>62.900000000000006</v>
      </c>
    </row>
    <row r="186" spans="1:11" ht="15">
      <c r="A186" s="35" t="s">
        <v>801</v>
      </c>
      <c r="B186" s="30" t="s">
        <v>519</v>
      </c>
      <c r="C186" s="31" t="s">
        <v>772</v>
      </c>
      <c r="D186" s="31" t="s">
        <v>5</v>
      </c>
      <c r="E186" s="32">
        <v>1</v>
      </c>
      <c r="F186" s="33" t="s">
        <v>769</v>
      </c>
      <c r="G186" s="32">
        <v>41</v>
      </c>
      <c r="H186" s="30">
        <v>16.400000000000002</v>
      </c>
      <c r="I186" s="31" t="s">
        <v>552</v>
      </c>
      <c r="J186" s="31">
        <v>37.5</v>
      </c>
      <c r="K186" s="31">
        <v>53.900000000000006</v>
      </c>
    </row>
    <row r="187" spans="1:11" ht="14.25">
      <c r="A187" s="23" t="s">
        <v>322</v>
      </c>
      <c r="B187" s="10" t="s">
        <v>360</v>
      </c>
      <c r="C187" s="7" t="s">
        <v>386</v>
      </c>
      <c r="D187" s="7" t="s">
        <v>4</v>
      </c>
      <c r="E187" s="8">
        <v>13</v>
      </c>
      <c r="F187" s="21" t="s">
        <v>524</v>
      </c>
      <c r="G187" s="24">
        <v>50</v>
      </c>
      <c r="H187" s="3">
        <v>20</v>
      </c>
      <c r="I187" s="7" t="s">
        <v>575</v>
      </c>
      <c r="J187" s="7">
        <v>50.1</v>
      </c>
      <c r="K187" s="7">
        <v>70.099999999999994</v>
      </c>
    </row>
    <row r="188" spans="1:11" ht="14.25">
      <c r="A188" s="23" t="s">
        <v>314</v>
      </c>
      <c r="B188" s="10" t="s">
        <v>352</v>
      </c>
      <c r="C188" s="7" t="s">
        <v>386</v>
      </c>
      <c r="D188" s="7" t="s">
        <v>4</v>
      </c>
      <c r="E188" s="8">
        <v>13</v>
      </c>
      <c r="F188" s="21" t="s">
        <v>524</v>
      </c>
      <c r="G188" s="24">
        <v>55</v>
      </c>
      <c r="H188" s="3">
        <v>22</v>
      </c>
      <c r="I188" s="7" t="s">
        <v>553</v>
      </c>
      <c r="J188" s="7">
        <v>45.9</v>
      </c>
      <c r="K188" s="7">
        <v>67.900000000000006</v>
      </c>
    </row>
    <row r="189" spans="1:11" ht="14.25">
      <c r="A189" s="23" t="s">
        <v>311</v>
      </c>
      <c r="B189" s="10" t="s">
        <v>349</v>
      </c>
      <c r="C189" s="7" t="s">
        <v>386</v>
      </c>
      <c r="D189" s="7" t="s">
        <v>4</v>
      </c>
      <c r="E189" s="8">
        <v>13</v>
      </c>
      <c r="F189" s="21" t="s">
        <v>524</v>
      </c>
      <c r="G189" s="24">
        <v>56</v>
      </c>
      <c r="H189" s="3">
        <v>22.400000000000002</v>
      </c>
      <c r="I189" s="7" t="s">
        <v>555</v>
      </c>
      <c r="J189" s="7">
        <v>45</v>
      </c>
      <c r="K189" s="7">
        <v>67.400000000000006</v>
      </c>
    </row>
    <row r="190" spans="1:11" ht="14.25">
      <c r="A190" s="23" t="s">
        <v>325</v>
      </c>
      <c r="B190" s="10" t="s">
        <v>363</v>
      </c>
      <c r="C190" s="7" t="s">
        <v>386</v>
      </c>
      <c r="D190" s="7" t="s">
        <v>4</v>
      </c>
      <c r="E190" s="8">
        <v>13</v>
      </c>
      <c r="F190" s="21" t="s">
        <v>524</v>
      </c>
      <c r="G190" s="24">
        <v>49</v>
      </c>
      <c r="H190" s="3">
        <v>19.600000000000001</v>
      </c>
      <c r="I190" s="7" t="s">
        <v>572</v>
      </c>
      <c r="J190" s="7">
        <v>47.699999999999996</v>
      </c>
      <c r="K190" s="7">
        <v>67.3</v>
      </c>
    </row>
    <row r="191" spans="1:11" ht="14.25">
      <c r="A191" s="23" t="s">
        <v>316</v>
      </c>
      <c r="B191" s="10" t="s">
        <v>354</v>
      </c>
      <c r="C191" s="7" t="s">
        <v>386</v>
      </c>
      <c r="D191" s="7" t="s">
        <v>4</v>
      </c>
      <c r="E191" s="8">
        <v>13</v>
      </c>
      <c r="F191" s="21" t="s">
        <v>524</v>
      </c>
      <c r="G191" s="24">
        <v>54</v>
      </c>
      <c r="H191" s="3">
        <v>21.6</v>
      </c>
      <c r="I191" s="7" t="s">
        <v>526</v>
      </c>
      <c r="J191" s="7">
        <v>45.6</v>
      </c>
      <c r="K191" s="7">
        <v>67.2</v>
      </c>
    </row>
    <row r="192" spans="1:11" ht="14.25">
      <c r="A192" s="23" t="s">
        <v>312</v>
      </c>
      <c r="B192" s="10" t="s">
        <v>350</v>
      </c>
      <c r="C192" s="7" t="s">
        <v>386</v>
      </c>
      <c r="D192" s="7" t="s">
        <v>4</v>
      </c>
      <c r="E192" s="8">
        <v>13</v>
      </c>
      <c r="F192" s="21" t="s">
        <v>524</v>
      </c>
      <c r="G192" s="24">
        <v>55</v>
      </c>
      <c r="H192" s="3">
        <v>22</v>
      </c>
      <c r="I192" s="7" t="s">
        <v>525</v>
      </c>
      <c r="J192" s="7">
        <v>43.5</v>
      </c>
      <c r="K192" s="7">
        <v>65.5</v>
      </c>
    </row>
    <row r="193" spans="1:11" ht="14.25">
      <c r="A193" s="23" t="s">
        <v>336</v>
      </c>
      <c r="B193" s="10" t="s">
        <v>375</v>
      </c>
      <c r="C193" s="7" t="s">
        <v>386</v>
      </c>
      <c r="D193" s="7" t="s">
        <v>4</v>
      </c>
      <c r="E193" s="8">
        <v>13</v>
      </c>
      <c r="F193" s="21" t="s">
        <v>524</v>
      </c>
      <c r="G193" s="24">
        <v>45</v>
      </c>
      <c r="H193" s="3">
        <v>18</v>
      </c>
      <c r="I193" s="7" t="s">
        <v>560</v>
      </c>
      <c r="J193" s="7">
        <v>47.1</v>
      </c>
      <c r="K193" s="7">
        <v>65.099999999999994</v>
      </c>
    </row>
    <row r="194" spans="1:11" ht="14.25">
      <c r="A194" s="23" t="s">
        <v>330</v>
      </c>
      <c r="B194" s="10" t="s">
        <v>368</v>
      </c>
      <c r="C194" s="7" t="s">
        <v>386</v>
      </c>
      <c r="D194" s="7" t="s">
        <v>4</v>
      </c>
      <c r="E194" s="8">
        <v>13</v>
      </c>
      <c r="F194" s="21" t="s">
        <v>524</v>
      </c>
      <c r="G194" s="24">
        <v>47</v>
      </c>
      <c r="H194" s="3">
        <v>18.8</v>
      </c>
      <c r="I194" s="7" t="s">
        <v>530</v>
      </c>
      <c r="J194" s="7">
        <v>46.199999999999996</v>
      </c>
      <c r="K194" s="7">
        <v>65</v>
      </c>
    </row>
    <row r="195" spans="1:11" ht="14.25">
      <c r="A195" s="23" t="s">
        <v>344</v>
      </c>
      <c r="B195" s="10" t="s">
        <v>383</v>
      </c>
      <c r="C195" s="7" t="s">
        <v>386</v>
      </c>
      <c r="D195" s="7" t="s">
        <v>4</v>
      </c>
      <c r="E195" s="8">
        <v>13</v>
      </c>
      <c r="F195" s="21" t="s">
        <v>524</v>
      </c>
      <c r="G195" s="24">
        <v>43</v>
      </c>
      <c r="H195" s="3">
        <v>17.2</v>
      </c>
      <c r="I195" s="7" t="s">
        <v>530</v>
      </c>
      <c r="J195" s="7">
        <v>46.199999999999996</v>
      </c>
      <c r="K195" s="7">
        <v>63.399999999999991</v>
      </c>
    </row>
    <row r="196" spans="1:11" ht="14.25">
      <c r="A196" s="23" t="s">
        <v>342</v>
      </c>
      <c r="B196" s="10" t="s">
        <v>381</v>
      </c>
      <c r="C196" s="7" t="s">
        <v>386</v>
      </c>
      <c r="D196" s="7" t="s">
        <v>4</v>
      </c>
      <c r="E196" s="8">
        <v>13</v>
      </c>
      <c r="F196" s="21" t="s">
        <v>524</v>
      </c>
      <c r="G196" s="24">
        <v>43</v>
      </c>
      <c r="H196" s="3">
        <v>17.2</v>
      </c>
      <c r="I196" s="7" t="s">
        <v>526</v>
      </c>
      <c r="J196" s="7">
        <v>45.6</v>
      </c>
      <c r="K196" s="7">
        <v>62.8</v>
      </c>
    </row>
    <row r="197" spans="1:11" ht="14.25">
      <c r="A197" s="23" t="s">
        <v>340</v>
      </c>
      <c r="B197" s="10" t="s">
        <v>379</v>
      </c>
      <c r="C197" s="7" t="s">
        <v>386</v>
      </c>
      <c r="D197" s="7" t="s">
        <v>4</v>
      </c>
      <c r="E197" s="8">
        <v>13</v>
      </c>
      <c r="F197" s="21" t="s">
        <v>524</v>
      </c>
      <c r="G197" s="24">
        <v>43</v>
      </c>
      <c r="H197" s="3">
        <v>17.2</v>
      </c>
      <c r="I197" s="7" t="s">
        <v>559</v>
      </c>
      <c r="J197" s="7">
        <v>45.3</v>
      </c>
      <c r="K197" s="7">
        <v>62.5</v>
      </c>
    </row>
    <row r="198" spans="1:11" ht="14.25">
      <c r="A198" s="23" t="s">
        <v>310</v>
      </c>
      <c r="B198" s="10" t="s">
        <v>348</v>
      </c>
      <c r="C198" s="7" t="s">
        <v>386</v>
      </c>
      <c r="D198" s="7" t="s">
        <v>4</v>
      </c>
      <c r="E198" s="8">
        <v>13</v>
      </c>
      <c r="F198" s="21" t="s">
        <v>524</v>
      </c>
      <c r="G198" s="24">
        <v>57</v>
      </c>
      <c r="H198" s="3">
        <v>22.8</v>
      </c>
      <c r="I198" s="7" t="s">
        <v>538</v>
      </c>
      <c r="J198" s="7">
        <v>37.799999999999997</v>
      </c>
      <c r="K198" s="7">
        <v>60.599999999999994</v>
      </c>
    </row>
    <row r="199" spans="1:11" ht="14.25">
      <c r="A199" s="23" t="s">
        <v>317</v>
      </c>
      <c r="B199" s="10" t="s">
        <v>355</v>
      </c>
      <c r="C199" s="7" t="s">
        <v>386</v>
      </c>
      <c r="D199" s="7" t="s">
        <v>4</v>
      </c>
      <c r="E199" s="8">
        <v>13</v>
      </c>
      <c r="F199" s="21" t="s">
        <v>524</v>
      </c>
      <c r="G199" s="24">
        <v>53</v>
      </c>
      <c r="H199" s="3">
        <v>21.200000000000003</v>
      </c>
      <c r="I199" s="7" t="s">
        <v>567</v>
      </c>
      <c r="J199" s="7">
        <v>39.299999999999997</v>
      </c>
      <c r="K199" s="7">
        <v>60.5</v>
      </c>
    </row>
    <row r="200" spans="1:11" s="50" customFormat="1" ht="15">
      <c r="A200" s="56" t="s">
        <v>315</v>
      </c>
      <c r="B200" s="44" t="s">
        <v>353</v>
      </c>
      <c r="C200" s="31" t="s">
        <v>766</v>
      </c>
      <c r="D200" s="31" t="s">
        <v>4</v>
      </c>
      <c r="E200" s="32">
        <v>13</v>
      </c>
      <c r="F200" s="33" t="s">
        <v>769</v>
      </c>
      <c r="G200" s="57">
        <v>55</v>
      </c>
      <c r="H200" s="30">
        <v>22</v>
      </c>
      <c r="I200" s="31" t="s">
        <v>554</v>
      </c>
      <c r="J200" s="31">
        <v>38.4</v>
      </c>
      <c r="K200" s="31">
        <v>60.4</v>
      </c>
    </row>
    <row r="201" spans="1:11" s="50" customFormat="1" ht="15">
      <c r="A201" s="56" t="s">
        <v>324</v>
      </c>
      <c r="B201" s="44" t="s">
        <v>362</v>
      </c>
      <c r="C201" s="31" t="s">
        <v>766</v>
      </c>
      <c r="D201" s="31" t="s">
        <v>4</v>
      </c>
      <c r="E201" s="32">
        <v>13</v>
      </c>
      <c r="F201" s="33" t="s">
        <v>769</v>
      </c>
      <c r="G201" s="57">
        <v>49</v>
      </c>
      <c r="H201" s="30">
        <v>19.600000000000001</v>
      </c>
      <c r="I201" s="31" t="s">
        <v>540</v>
      </c>
      <c r="J201" s="31">
        <v>40.5</v>
      </c>
      <c r="K201" s="31">
        <v>60.1</v>
      </c>
    </row>
    <row r="202" spans="1:11" s="50" customFormat="1" ht="15">
      <c r="A202" s="56" t="s">
        <v>327</v>
      </c>
      <c r="B202" s="44" t="s">
        <v>365</v>
      </c>
      <c r="C202" s="31" t="s">
        <v>802</v>
      </c>
      <c r="D202" s="31" t="s">
        <v>4</v>
      </c>
      <c r="E202" s="32">
        <v>13</v>
      </c>
      <c r="F202" s="33" t="s">
        <v>791</v>
      </c>
      <c r="G202" s="57">
        <v>48</v>
      </c>
      <c r="H202" s="30">
        <v>19.200000000000003</v>
      </c>
      <c r="I202" s="31" t="s">
        <v>541</v>
      </c>
      <c r="J202" s="31">
        <v>39.6</v>
      </c>
      <c r="K202" s="31">
        <v>58.800000000000004</v>
      </c>
    </row>
    <row r="203" spans="1:11" s="50" customFormat="1" ht="15">
      <c r="A203" s="56" t="s">
        <v>346</v>
      </c>
      <c r="B203" s="44" t="s">
        <v>385</v>
      </c>
      <c r="C203" s="31" t="s">
        <v>803</v>
      </c>
      <c r="D203" s="31" t="s">
        <v>4</v>
      </c>
      <c r="E203" s="32">
        <v>13</v>
      </c>
      <c r="F203" s="33" t="s">
        <v>804</v>
      </c>
      <c r="G203" s="57">
        <v>43</v>
      </c>
      <c r="H203" s="30">
        <v>17.2</v>
      </c>
      <c r="I203" s="31" t="s">
        <v>546</v>
      </c>
      <c r="J203" s="31">
        <v>41.1</v>
      </c>
      <c r="K203" s="31">
        <v>58.3</v>
      </c>
    </row>
    <row r="204" spans="1:11" s="50" customFormat="1" ht="15">
      <c r="A204" s="56" t="s">
        <v>333</v>
      </c>
      <c r="B204" s="44" t="s">
        <v>372</v>
      </c>
      <c r="C204" s="31" t="s">
        <v>805</v>
      </c>
      <c r="D204" s="31" t="s">
        <v>4</v>
      </c>
      <c r="E204" s="32">
        <v>13</v>
      </c>
      <c r="F204" s="33" t="s">
        <v>806</v>
      </c>
      <c r="G204" s="57">
        <v>46</v>
      </c>
      <c r="H204" s="30">
        <v>18.400000000000002</v>
      </c>
      <c r="I204" s="31" t="s">
        <v>567</v>
      </c>
      <c r="J204" s="31">
        <v>39.299999999999997</v>
      </c>
      <c r="K204" s="31">
        <v>57.7</v>
      </c>
    </row>
    <row r="205" spans="1:11" s="50" customFormat="1" ht="15">
      <c r="A205" s="56" t="s">
        <v>345</v>
      </c>
      <c r="B205" s="44" t="s">
        <v>384</v>
      </c>
      <c r="C205" s="31" t="s">
        <v>805</v>
      </c>
      <c r="D205" s="31" t="s">
        <v>4</v>
      </c>
      <c r="E205" s="32">
        <v>13</v>
      </c>
      <c r="F205" s="33" t="s">
        <v>806</v>
      </c>
      <c r="G205" s="57">
        <v>43</v>
      </c>
      <c r="H205" s="30">
        <v>17.2</v>
      </c>
      <c r="I205" s="31" t="s">
        <v>540</v>
      </c>
      <c r="J205" s="31">
        <v>40.5</v>
      </c>
      <c r="K205" s="31">
        <v>57.7</v>
      </c>
    </row>
    <row r="206" spans="1:11" s="50" customFormat="1" ht="15">
      <c r="A206" s="56" t="s">
        <v>343</v>
      </c>
      <c r="B206" s="44" t="s">
        <v>382</v>
      </c>
      <c r="C206" s="31" t="s">
        <v>807</v>
      </c>
      <c r="D206" s="31" t="s">
        <v>4</v>
      </c>
      <c r="E206" s="32">
        <v>13</v>
      </c>
      <c r="F206" s="33" t="s">
        <v>808</v>
      </c>
      <c r="G206" s="57">
        <v>43</v>
      </c>
      <c r="H206" s="30">
        <v>17.2</v>
      </c>
      <c r="I206" s="31" t="s">
        <v>561</v>
      </c>
      <c r="J206" s="31">
        <v>39.9</v>
      </c>
      <c r="K206" s="31">
        <v>57.099999999999994</v>
      </c>
    </row>
    <row r="207" spans="1:11" s="50" customFormat="1" ht="15">
      <c r="A207" s="56" t="s">
        <v>338</v>
      </c>
      <c r="B207" s="44" t="s">
        <v>377</v>
      </c>
      <c r="C207" s="31" t="s">
        <v>809</v>
      </c>
      <c r="D207" s="31" t="s">
        <v>4</v>
      </c>
      <c r="E207" s="32">
        <v>13</v>
      </c>
      <c r="F207" s="33" t="s">
        <v>810</v>
      </c>
      <c r="G207" s="57">
        <v>44</v>
      </c>
      <c r="H207" s="30">
        <v>17.600000000000001</v>
      </c>
      <c r="I207" s="31" t="s">
        <v>539</v>
      </c>
      <c r="J207" s="31">
        <v>38.699999999999996</v>
      </c>
      <c r="K207" s="31">
        <v>56.3</v>
      </c>
    </row>
    <row r="208" spans="1:11" s="50" customFormat="1" ht="15">
      <c r="A208" s="56" t="s">
        <v>331</v>
      </c>
      <c r="B208" s="44" t="s">
        <v>369</v>
      </c>
      <c r="C208" s="31" t="s">
        <v>809</v>
      </c>
      <c r="D208" s="31" t="s">
        <v>4</v>
      </c>
      <c r="E208" s="32">
        <v>13</v>
      </c>
      <c r="F208" s="33" t="s">
        <v>810</v>
      </c>
      <c r="G208" s="57">
        <v>46</v>
      </c>
      <c r="H208" s="30">
        <v>18.400000000000002</v>
      </c>
      <c r="I208" s="31" t="s">
        <v>549</v>
      </c>
      <c r="J208" s="31">
        <v>36.299999999999997</v>
      </c>
      <c r="K208" s="31">
        <v>54.7</v>
      </c>
    </row>
    <row r="209" spans="1:11" s="50" customFormat="1" ht="15">
      <c r="A209" s="56" t="s">
        <v>313</v>
      </c>
      <c r="B209" s="44" t="s">
        <v>351</v>
      </c>
      <c r="C209" s="31" t="s">
        <v>811</v>
      </c>
      <c r="D209" s="31" t="s">
        <v>4</v>
      </c>
      <c r="E209" s="32">
        <v>13</v>
      </c>
      <c r="F209" s="33" t="s">
        <v>812</v>
      </c>
      <c r="G209" s="57">
        <v>55</v>
      </c>
      <c r="H209" s="30"/>
      <c r="I209" s="31" t="s">
        <v>813</v>
      </c>
      <c r="J209" s="31"/>
      <c r="K209" s="31" t="s">
        <v>813</v>
      </c>
    </row>
    <row r="210" spans="1:11" s="50" customFormat="1" ht="15">
      <c r="A210" s="56" t="s">
        <v>321</v>
      </c>
      <c r="B210" s="44" t="s">
        <v>359</v>
      </c>
      <c r="C210" s="31" t="s">
        <v>811</v>
      </c>
      <c r="D210" s="31" t="s">
        <v>4</v>
      </c>
      <c r="E210" s="32">
        <v>13</v>
      </c>
      <c r="F210" s="33" t="s">
        <v>812</v>
      </c>
      <c r="G210" s="57">
        <v>51</v>
      </c>
      <c r="H210" s="30"/>
      <c r="I210" s="31" t="s">
        <v>813</v>
      </c>
      <c r="J210" s="31"/>
      <c r="K210" s="31" t="s">
        <v>813</v>
      </c>
    </row>
    <row r="211" spans="1:11" s="50" customFormat="1" ht="15">
      <c r="A211" s="56" t="s">
        <v>323</v>
      </c>
      <c r="B211" s="44" t="s">
        <v>361</v>
      </c>
      <c r="C211" s="31" t="s">
        <v>814</v>
      </c>
      <c r="D211" s="31" t="s">
        <v>4</v>
      </c>
      <c r="E211" s="32">
        <v>13</v>
      </c>
      <c r="F211" s="33" t="s">
        <v>815</v>
      </c>
      <c r="G211" s="57">
        <v>50</v>
      </c>
      <c r="H211" s="30"/>
      <c r="I211" s="31" t="s">
        <v>816</v>
      </c>
      <c r="J211" s="31"/>
      <c r="K211" s="31" t="s">
        <v>816</v>
      </c>
    </row>
    <row r="212" spans="1:11" s="50" customFormat="1" ht="15">
      <c r="A212" s="56" t="s">
        <v>328</v>
      </c>
      <c r="B212" s="44" t="s">
        <v>366</v>
      </c>
      <c r="C212" s="31" t="s">
        <v>817</v>
      </c>
      <c r="D212" s="31" t="s">
        <v>4</v>
      </c>
      <c r="E212" s="32">
        <v>13</v>
      </c>
      <c r="F212" s="33" t="s">
        <v>818</v>
      </c>
      <c r="G212" s="57">
        <v>49</v>
      </c>
      <c r="H212" s="30"/>
      <c r="I212" s="31" t="s">
        <v>819</v>
      </c>
      <c r="J212" s="31"/>
      <c r="K212" s="31" t="s">
        <v>819</v>
      </c>
    </row>
    <row r="213" spans="1:11" s="50" customFormat="1" ht="15">
      <c r="A213" s="56" t="s">
        <v>335</v>
      </c>
      <c r="B213" s="44" t="s">
        <v>374</v>
      </c>
      <c r="C213" s="31" t="s">
        <v>817</v>
      </c>
      <c r="D213" s="31" t="s">
        <v>4</v>
      </c>
      <c r="E213" s="32">
        <v>13</v>
      </c>
      <c r="F213" s="33" t="s">
        <v>818</v>
      </c>
      <c r="G213" s="57">
        <v>45</v>
      </c>
      <c r="H213" s="30"/>
      <c r="I213" s="31" t="s">
        <v>819</v>
      </c>
      <c r="J213" s="31"/>
      <c r="K213" s="31" t="s">
        <v>819</v>
      </c>
    </row>
    <row r="214" spans="1:11" s="50" customFormat="1" ht="15">
      <c r="A214" s="56" t="s">
        <v>309</v>
      </c>
      <c r="B214" s="44" t="s">
        <v>347</v>
      </c>
      <c r="C214" s="31" t="s">
        <v>820</v>
      </c>
      <c r="D214" s="31" t="s">
        <v>4</v>
      </c>
      <c r="E214" s="32">
        <v>13</v>
      </c>
      <c r="F214" s="33" t="s">
        <v>821</v>
      </c>
      <c r="G214" s="57">
        <v>60</v>
      </c>
      <c r="H214" s="57"/>
      <c r="I214" s="31">
        <v>-1</v>
      </c>
      <c r="J214" s="31"/>
      <c r="K214" s="31" t="s">
        <v>822</v>
      </c>
    </row>
    <row r="215" spans="1:11" s="50" customFormat="1" ht="15">
      <c r="A215" s="56" t="s">
        <v>318</v>
      </c>
      <c r="B215" s="44" t="s">
        <v>356</v>
      </c>
      <c r="C215" s="31" t="s">
        <v>820</v>
      </c>
      <c r="D215" s="31" t="s">
        <v>4</v>
      </c>
      <c r="E215" s="32">
        <v>13</v>
      </c>
      <c r="F215" s="33" t="s">
        <v>821</v>
      </c>
      <c r="G215" s="57">
        <v>52</v>
      </c>
      <c r="H215" s="57"/>
      <c r="I215" s="31">
        <v>-1</v>
      </c>
      <c r="J215" s="31"/>
      <c r="K215" s="31" t="s">
        <v>822</v>
      </c>
    </row>
    <row r="216" spans="1:11" s="50" customFormat="1" ht="15">
      <c r="A216" s="56" t="s">
        <v>319</v>
      </c>
      <c r="B216" s="44" t="s">
        <v>357</v>
      </c>
      <c r="C216" s="31" t="s">
        <v>823</v>
      </c>
      <c r="D216" s="31" t="s">
        <v>4</v>
      </c>
      <c r="E216" s="32">
        <v>13</v>
      </c>
      <c r="F216" s="33" t="s">
        <v>824</v>
      </c>
      <c r="G216" s="57">
        <v>52</v>
      </c>
      <c r="H216" s="57"/>
      <c r="I216" s="31">
        <v>-1</v>
      </c>
      <c r="J216" s="31"/>
      <c r="K216" s="31" t="s">
        <v>825</v>
      </c>
    </row>
    <row r="217" spans="1:11" s="50" customFormat="1" ht="15">
      <c r="A217" s="56" t="s">
        <v>320</v>
      </c>
      <c r="B217" s="44" t="s">
        <v>358</v>
      </c>
      <c r="C217" s="31" t="s">
        <v>826</v>
      </c>
      <c r="D217" s="31" t="s">
        <v>4</v>
      </c>
      <c r="E217" s="32">
        <v>13</v>
      </c>
      <c r="F217" s="33" t="s">
        <v>827</v>
      </c>
      <c r="G217" s="57">
        <v>51</v>
      </c>
      <c r="H217" s="57"/>
      <c r="I217" s="31">
        <v>-1</v>
      </c>
      <c r="J217" s="31"/>
      <c r="K217" s="31" t="s">
        <v>828</v>
      </c>
    </row>
    <row r="218" spans="1:11" s="50" customFormat="1" ht="15">
      <c r="A218" s="56" t="s">
        <v>326</v>
      </c>
      <c r="B218" s="44" t="s">
        <v>364</v>
      </c>
      <c r="C218" s="31" t="s">
        <v>829</v>
      </c>
      <c r="D218" s="31" t="s">
        <v>4</v>
      </c>
      <c r="E218" s="32">
        <v>13</v>
      </c>
      <c r="F218" s="33" t="s">
        <v>830</v>
      </c>
      <c r="G218" s="57">
        <v>49</v>
      </c>
      <c r="H218" s="57"/>
      <c r="I218" s="31">
        <v>-1</v>
      </c>
      <c r="J218" s="31"/>
      <c r="K218" s="31" t="s">
        <v>831</v>
      </c>
    </row>
    <row r="219" spans="1:11" s="50" customFormat="1" ht="15">
      <c r="A219" s="56" t="s">
        <v>329</v>
      </c>
      <c r="B219" s="44" t="s">
        <v>367</v>
      </c>
      <c r="C219" s="31" t="s">
        <v>832</v>
      </c>
      <c r="D219" s="31" t="s">
        <v>4</v>
      </c>
      <c r="E219" s="32">
        <v>13</v>
      </c>
      <c r="F219" s="33" t="s">
        <v>833</v>
      </c>
      <c r="G219" s="57">
        <v>47</v>
      </c>
      <c r="H219" s="57"/>
      <c r="I219" s="31">
        <v>-1</v>
      </c>
      <c r="J219" s="31"/>
      <c r="K219" s="31" t="s">
        <v>834</v>
      </c>
    </row>
    <row r="220" spans="1:11" s="50" customFormat="1" ht="15">
      <c r="A220" s="56" t="s">
        <v>332</v>
      </c>
      <c r="B220" s="44" t="s">
        <v>370</v>
      </c>
      <c r="C220" s="31" t="s">
        <v>835</v>
      </c>
      <c r="D220" s="31" t="s">
        <v>4</v>
      </c>
      <c r="E220" s="32">
        <v>13</v>
      </c>
      <c r="F220" s="33" t="s">
        <v>836</v>
      </c>
      <c r="G220" s="57">
        <v>46</v>
      </c>
      <c r="H220" s="57"/>
      <c r="I220" s="31">
        <v>-1</v>
      </c>
      <c r="J220" s="31"/>
      <c r="K220" s="31" t="s">
        <v>837</v>
      </c>
    </row>
    <row r="221" spans="1:11" s="50" customFormat="1" ht="15">
      <c r="A221" s="56" t="s">
        <v>321</v>
      </c>
      <c r="B221" s="44" t="s">
        <v>371</v>
      </c>
      <c r="C221" s="31" t="s">
        <v>835</v>
      </c>
      <c r="D221" s="31" t="s">
        <v>4</v>
      </c>
      <c r="E221" s="32">
        <v>13</v>
      </c>
      <c r="F221" s="33" t="s">
        <v>836</v>
      </c>
      <c r="G221" s="57">
        <v>46</v>
      </c>
      <c r="H221" s="57"/>
      <c r="I221" s="31">
        <v>-1</v>
      </c>
      <c r="J221" s="31"/>
      <c r="K221" s="31" t="s">
        <v>837</v>
      </c>
    </row>
    <row r="222" spans="1:11" s="50" customFormat="1" ht="15">
      <c r="A222" s="56" t="s">
        <v>334</v>
      </c>
      <c r="B222" s="44" t="s">
        <v>373</v>
      </c>
      <c r="C222" s="31" t="s">
        <v>838</v>
      </c>
      <c r="D222" s="31" t="s">
        <v>4</v>
      </c>
      <c r="E222" s="32">
        <v>13</v>
      </c>
      <c r="F222" s="33" t="s">
        <v>839</v>
      </c>
      <c r="G222" s="57">
        <v>46</v>
      </c>
      <c r="H222" s="57"/>
      <c r="I222" s="31">
        <v>-1</v>
      </c>
      <c r="J222" s="31"/>
      <c r="K222" s="31" t="s">
        <v>840</v>
      </c>
    </row>
    <row r="223" spans="1:11" s="50" customFormat="1" ht="15">
      <c r="A223" s="56" t="s">
        <v>337</v>
      </c>
      <c r="B223" s="44" t="s">
        <v>376</v>
      </c>
      <c r="C223" s="31" t="s">
        <v>841</v>
      </c>
      <c r="D223" s="31" t="s">
        <v>4</v>
      </c>
      <c r="E223" s="32">
        <v>13</v>
      </c>
      <c r="F223" s="33" t="s">
        <v>842</v>
      </c>
      <c r="G223" s="57">
        <v>44</v>
      </c>
      <c r="H223" s="57"/>
      <c r="I223" s="31">
        <v>-1</v>
      </c>
      <c r="J223" s="31"/>
      <c r="K223" s="31" t="s">
        <v>843</v>
      </c>
    </row>
    <row r="224" spans="1:11" s="50" customFormat="1" ht="15">
      <c r="A224" s="56" t="s">
        <v>339</v>
      </c>
      <c r="B224" s="44" t="s">
        <v>378</v>
      </c>
      <c r="C224" s="31" t="s">
        <v>841</v>
      </c>
      <c r="D224" s="31" t="s">
        <v>4</v>
      </c>
      <c r="E224" s="32">
        <v>13</v>
      </c>
      <c r="F224" s="33" t="s">
        <v>842</v>
      </c>
      <c r="G224" s="57">
        <v>43</v>
      </c>
      <c r="H224" s="57"/>
      <c r="I224" s="31">
        <v>-1</v>
      </c>
      <c r="J224" s="31"/>
      <c r="K224" s="31" t="s">
        <v>843</v>
      </c>
    </row>
    <row r="225" spans="1:11" s="50" customFormat="1" ht="15">
      <c r="A225" s="56" t="s">
        <v>341</v>
      </c>
      <c r="B225" s="44" t="s">
        <v>380</v>
      </c>
      <c r="C225" s="31" t="s">
        <v>841</v>
      </c>
      <c r="D225" s="31" t="s">
        <v>4</v>
      </c>
      <c r="E225" s="32">
        <v>13</v>
      </c>
      <c r="F225" s="33" t="s">
        <v>842</v>
      </c>
      <c r="G225" s="57">
        <v>43</v>
      </c>
      <c r="H225" s="57"/>
      <c r="I225" s="31">
        <v>-1</v>
      </c>
      <c r="J225" s="31"/>
      <c r="K225" s="31" t="s">
        <v>843</v>
      </c>
    </row>
    <row r="226" spans="1:11" s="50" customFormat="1" ht="14.25">
      <c r="A226" s="23" t="s">
        <v>898</v>
      </c>
      <c r="B226" s="10" t="s">
        <v>899</v>
      </c>
      <c r="C226" s="7" t="s">
        <v>900</v>
      </c>
      <c r="D226" s="7" t="s">
        <v>5</v>
      </c>
      <c r="E226" s="8">
        <v>2</v>
      </c>
      <c r="F226" s="21" t="s">
        <v>901</v>
      </c>
      <c r="G226" s="24">
        <v>40</v>
      </c>
      <c r="H226" s="3">
        <v>16</v>
      </c>
      <c r="I226" s="7" t="s">
        <v>527</v>
      </c>
      <c r="J226" s="7">
        <v>54.3</v>
      </c>
      <c r="K226" s="7">
        <v>70.3</v>
      </c>
    </row>
    <row r="227" spans="1:11" ht="14.25">
      <c r="A227" s="23" t="s">
        <v>522</v>
      </c>
      <c r="B227" s="10" t="s">
        <v>523</v>
      </c>
      <c r="C227" s="7" t="s">
        <v>386</v>
      </c>
      <c r="D227" s="7" t="s">
        <v>5</v>
      </c>
      <c r="E227" s="8">
        <v>2</v>
      </c>
      <c r="F227" s="21" t="s">
        <v>524</v>
      </c>
      <c r="G227" s="24">
        <v>33</v>
      </c>
      <c r="H227" s="3">
        <v>13.200000000000001</v>
      </c>
      <c r="I227" s="7" t="s">
        <v>564</v>
      </c>
      <c r="J227" s="7">
        <v>46.8</v>
      </c>
      <c r="K227" s="7">
        <v>60</v>
      </c>
    </row>
    <row r="228" spans="1:11" s="50" customFormat="1" ht="15">
      <c r="A228" s="56" t="s">
        <v>389</v>
      </c>
      <c r="B228" s="44" t="s">
        <v>392</v>
      </c>
      <c r="C228" s="31" t="s">
        <v>386</v>
      </c>
      <c r="D228" s="31" t="s">
        <v>5</v>
      </c>
      <c r="E228" s="32">
        <v>2</v>
      </c>
      <c r="F228" s="33" t="s">
        <v>524</v>
      </c>
      <c r="G228" s="57">
        <v>35</v>
      </c>
      <c r="H228" s="30">
        <v>14</v>
      </c>
      <c r="I228" s="31" t="s">
        <v>553</v>
      </c>
      <c r="J228" s="31">
        <v>45.9</v>
      </c>
      <c r="K228" s="31">
        <v>59.9</v>
      </c>
    </row>
    <row r="229" spans="1:11" s="50" customFormat="1" ht="15">
      <c r="A229" s="56" t="s">
        <v>388</v>
      </c>
      <c r="B229" s="44" t="s">
        <v>391</v>
      </c>
      <c r="C229" s="31" t="s">
        <v>802</v>
      </c>
      <c r="D229" s="31" t="s">
        <v>5</v>
      </c>
      <c r="E229" s="32">
        <v>2</v>
      </c>
      <c r="F229" s="33" t="s">
        <v>791</v>
      </c>
      <c r="G229" s="57">
        <v>35</v>
      </c>
      <c r="H229" s="30">
        <v>14</v>
      </c>
      <c r="I229" s="31" t="s">
        <v>551</v>
      </c>
      <c r="J229" s="31">
        <v>43.199999999999996</v>
      </c>
      <c r="K229" s="31">
        <v>57.199999999999996</v>
      </c>
    </row>
    <row r="230" spans="1:11" s="50" customFormat="1" ht="15">
      <c r="A230" s="56" t="s">
        <v>387</v>
      </c>
      <c r="B230" s="44" t="s">
        <v>390</v>
      </c>
      <c r="C230" s="31" t="s">
        <v>802</v>
      </c>
      <c r="D230" s="31" t="s">
        <v>5</v>
      </c>
      <c r="E230" s="32">
        <v>2</v>
      </c>
      <c r="F230" s="33" t="s">
        <v>844</v>
      </c>
      <c r="G230" s="57">
        <v>44</v>
      </c>
      <c r="H230" s="57"/>
      <c r="I230" s="31">
        <v>-1</v>
      </c>
      <c r="J230" s="31"/>
      <c r="K230" s="31" t="s">
        <v>845</v>
      </c>
    </row>
    <row r="231" spans="1:11" ht="14.25">
      <c r="A231" s="25" t="s">
        <v>393</v>
      </c>
      <c r="B231" s="10" t="s">
        <v>399</v>
      </c>
      <c r="C231" s="7" t="s">
        <v>386</v>
      </c>
      <c r="D231" s="7" t="s">
        <v>405</v>
      </c>
      <c r="E231" s="8">
        <v>3</v>
      </c>
      <c r="F231" s="21" t="s">
        <v>524</v>
      </c>
      <c r="G231" s="11">
        <v>56</v>
      </c>
      <c r="H231" s="6">
        <v>22.400000000000002</v>
      </c>
      <c r="I231" s="7" t="s">
        <v>716</v>
      </c>
      <c r="J231" s="7">
        <v>60</v>
      </c>
      <c r="K231" s="7">
        <v>82.4</v>
      </c>
    </row>
    <row r="232" spans="1:11" s="50" customFormat="1" ht="15">
      <c r="A232" s="58" t="s">
        <v>395</v>
      </c>
      <c r="B232" s="44" t="s">
        <v>401</v>
      </c>
      <c r="C232" s="31" t="s">
        <v>846</v>
      </c>
      <c r="D232" s="31" t="s">
        <v>847</v>
      </c>
      <c r="E232" s="32">
        <v>3</v>
      </c>
      <c r="F232" s="33" t="s">
        <v>848</v>
      </c>
      <c r="G232" s="42">
        <v>48</v>
      </c>
      <c r="H232" s="36"/>
      <c r="I232" s="31" t="s">
        <v>699</v>
      </c>
      <c r="J232" s="40"/>
      <c r="K232" s="31" t="s">
        <v>849</v>
      </c>
    </row>
    <row r="233" spans="1:11" s="50" customFormat="1" ht="15">
      <c r="A233" s="58" t="s">
        <v>396</v>
      </c>
      <c r="B233" s="44" t="s">
        <v>402</v>
      </c>
      <c r="C233" s="31" t="s">
        <v>850</v>
      </c>
      <c r="D233" s="31" t="s">
        <v>851</v>
      </c>
      <c r="E233" s="32">
        <v>3</v>
      </c>
      <c r="F233" s="33" t="s">
        <v>852</v>
      </c>
      <c r="G233" s="42">
        <v>43</v>
      </c>
      <c r="H233" s="36"/>
      <c r="I233" s="31" t="s">
        <v>699</v>
      </c>
      <c r="J233" s="40"/>
      <c r="K233" s="31" t="s">
        <v>849</v>
      </c>
    </row>
    <row r="234" spans="1:11" s="50" customFormat="1" ht="15">
      <c r="A234" s="58" t="s">
        <v>397</v>
      </c>
      <c r="B234" s="44" t="s">
        <v>403</v>
      </c>
      <c r="C234" s="31" t="s">
        <v>853</v>
      </c>
      <c r="D234" s="31" t="s">
        <v>854</v>
      </c>
      <c r="E234" s="32">
        <v>3</v>
      </c>
      <c r="F234" s="33" t="s">
        <v>855</v>
      </c>
      <c r="G234" s="42">
        <v>42</v>
      </c>
      <c r="H234" s="36"/>
      <c r="I234" s="31" t="s">
        <v>699</v>
      </c>
      <c r="J234" s="40"/>
      <c r="K234" s="31" t="s">
        <v>849</v>
      </c>
    </row>
    <row r="235" spans="1:11" s="50" customFormat="1" ht="15">
      <c r="A235" s="58" t="s">
        <v>398</v>
      </c>
      <c r="B235" s="44" t="s">
        <v>404</v>
      </c>
      <c r="C235" s="31" t="s">
        <v>850</v>
      </c>
      <c r="D235" s="31" t="s">
        <v>851</v>
      </c>
      <c r="E235" s="32">
        <v>3</v>
      </c>
      <c r="F235" s="33" t="s">
        <v>852</v>
      </c>
      <c r="G235" s="42">
        <v>42</v>
      </c>
      <c r="H235" s="36"/>
      <c r="I235" s="31" t="s">
        <v>699</v>
      </c>
      <c r="J235" s="40"/>
      <c r="K235" s="31" t="s">
        <v>849</v>
      </c>
    </row>
    <row r="236" spans="1:11" s="50" customFormat="1" ht="15">
      <c r="A236" s="58" t="s">
        <v>394</v>
      </c>
      <c r="B236" s="44" t="s">
        <v>400</v>
      </c>
      <c r="C236" s="31" t="s">
        <v>850</v>
      </c>
      <c r="D236" s="31" t="s">
        <v>851</v>
      </c>
      <c r="E236" s="32">
        <v>3</v>
      </c>
      <c r="F236" s="33" t="s">
        <v>856</v>
      </c>
      <c r="G236" s="42">
        <v>49</v>
      </c>
      <c r="H236" s="36"/>
      <c r="I236" s="31">
        <v>-1</v>
      </c>
      <c r="J236" s="40"/>
      <c r="K236" s="61" t="s">
        <v>896</v>
      </c>
    </row>
    <row r="237" spans="1:11" ht="14.25">
      <c r="A237" s="25" t="s">
        <v>407</v>
      </c>
      <c r="B237" s="10" t="s">
        <v>409</v>
      </c>
      <c r="C237" s="7" t="s">
        <v>386</v>
      </c>
      <c r="D237" s="7" t="s">
        <v>229</v>
      </c>
      <c r="E237" s="8">
        <v>1</v>
      </c>
      <c r="F237" s="21" t="s">
        <v>524</v>
      </c>
      <c r="G237" s="11">
        <v>35</v>
      </c>
      <c r="H237" s="6">
        <v>14</v>
      </c>
      <c r="I237" s="7" t="s">
        <v>716</v>
      </c>
      <c r="J237" s="7">
        <v>60</v>
      </c>
      <c r="K237" s="7">
        <v>74</v>
      </c>
    </row>
    <row r="238" spans="1:11" s="50" customFormat="1" ht="15">
      <c r="A238" s="58" t="s">
        <v>406</v>
      </c>
      <c r="B238" s="44" t="s">
        <v>408</v>
      </c>
      <c r="C238" s="31" t="s">
        <v>857</v>
      </c>
      <c r="D238" s="31" t="s">
        <v>229</v>
      </c>
      <c r="E238" s="32">
        <v>1</v>
      </c>
      <c r="F238" s="33" t="s">
        <v>858</v>
      </c>
      <c r="G238" s="42">
        <v>46</v>
      </c>
      <c r="H238" s="36"/>
      <c r="I238" s="31" t="s">
        <v>699</v>
      </c>
      <c r="J238" s="40"/>
      <c r="K238" s="31" t="s">
        <v>849</v>
      </c>
    </row>
    <row r="239" spans="1:11" ht="14.25">
      <c r="A239" s="9" t="s">
        <v>459</v>
      </c>
      <c r="B239" s="10" t="s">
        <v>460</v>
      </c>
      <c r="C239" s="29" t="s">
        <v>412</v>
      </c>
      <c r="D239" s="29" t="s">
        <v>4</v>
      </c>
      <c r="E239" s="20">
        <v>14</v>
      </c>
      <c r="F239" s="12" t="s">
        <v>524</v>
      </c>
      <c r="G239" s="10">
        <v>51</v>
      </c>
      <c r="H239" s="10">
        <v>20.400000000000002</v>
      </c>
      <c r="I239" s="29" t="s">
        <v>578</v>
      </c>
      <c r="J239" s="29">
        <v>56.1</v>
      </c>
      <c r="K239" s="29">
        <v>76.5</v>
      </c>
    </row>
    <row r="240" spans="1:11" ht="14.25">
      <c r="A240" s="9" t="s">
        <v>417</v>
      </c>
      <c r="B240" s="10" t="s">
        <v>418</v>
      </c>
      <c r="C240" s="29" t="s">
        <v>412</v>
      </c>
      <c r="D240" s="29" t="s">
        <v>4</v>
      </c>
      <c r="E240" s="20">
        <v>14</v>
      </c>
      <c r="F240" s="12" t="s">
        <v>524</v>
      </c>
      <c r="G240" s="10">
        <v>58</v>
      </c>
      <c r="H240" s="10">
        <v>23.200000000000003</v>
      </c>
      <c r="I240" s="29" t="s">
        <v>576</v>
      </c>
      <c r="J240" s="29">
        <v>51.3</v>
      </c>
      <c r="K240" s="29">
        <v>74.5</v>
      </c>
    </row>
    <row r="241" spans="1:11" ht="14.25">
      <c r="A241" s="9" t="s">
        <v>441</v>
      </c>
      <c r="B241" s="10" t="s">
        <v>442</v>
      </c>
      <c r="C241" s="29" t="s">
        <v>412</v>
      </c>
      <c r="D241" s="29" t="s">
        <v>4</v>
      </c>
      <c r="E241" s="20">
        <v>14</v>
      </c>
      <c r="F241" s="12" t="s">
        <v>524</v>
      </c>
      <c r="G241" s="10">
        <v>53</v>
      </c>
      <c r="H241" s="10">
        <v>21.200000000000003</v>
      </c>
      <c r="I241" s="29" t="s">
        <v>574</v>
      </c>
      <c r="J241" s="29">
        <v>51.6</v>
      </c>
      <c r="K241" s="29">
        <v>72.800000000000011</v>
      </c>
    </row>
    <row r="242" spans="1:11" ht="14.25">
      <c r="A242" s="9" t="s">
        <v>421</v>
      </c>
      <c r="B242" s="10" t="s">
        <v>422</v>
      </c>
      <c r="C242" s="29" t="s">
        <v>412</v>
      </c>
      <c r="D242" s="29" t="s">
        <v>4</v>
      </c>
      <c r="E242" s="20">
        <v>14</v>
      </c>
      <c r="F242" s="12" t="s">
        <v>524</v>
      </c>
      <c r="G242" s="10">
        <v>56</v>
      </c>
      <c r="H242" s="10">
        <v>22.400000000000002</v>
      </c>
      <c r="I242" s="29" t="s">
        <v>528</v>
      </c>
      <c r="J242" s="29">
        <v>50.4</v>
      </c>
      <c r="K242" s="29">
        <v>72.8</v>
      </c>
    </row>
    <row r="243" spans="1:11" ht="14.25">
      <c r="A243" s="9" t="s">
        <v>410</v>
      </c>
      <c r="B243" s="10" t="s">
        <v>411</v>
      </c>
      <c r="C243" s="29" t="s">
        <v>412</v>
      </c>
      <c r="D243" s="29" t="s">
        <v>4</v>
      </c>
      <c r="E243" s="20">
        <v>14</v>
      </c>
      <c r="F243" s="12" t="s">
        <v>524</v>
      </c>
      <c r="G243" s="10">
        <v>62</v>
      </c>
      <c r="H243" s="10">
        <v>24.8</v>
      </c>
      <c r="I243" s="29" t="s">
        <v>553</v>
      </c>
      <c r="J243" s="29">
        <v>45.9</v>
      </c>
      <c r="K243" s="29">
        <v>70.7</v>
      </c>
    </row>
    <row r="244" spans="1:11" ht="14.25">
      <c r="A244" s="9" t="s">
        <v>477</v>
      </c>
      <c r="B244" s="10" t="s">
        <v>478</v>
      </c>
      <c r="C244" s="29" t="s">
        <v>412</v>
      </c>
      <c r="D244" s="29" t="s">
        <v>4</v>
      </c>
      <c r="E244" s="20">
        <v>14</v>
      </c>
      <c r="F244" s="12" t="s">
        <v>524</v>
      </c>
      <c r="G244" s="10">
        <v>48</v>
      </c>
      <c r="H244" s="10">
        <v>19.200000000000003</v>
      </c>
      <c r="I244" s="29" t="s">
        <v>537</v>
      </c>
      <c r="J244" s="29">
        <v>49.8</v>
      </c>
      <c r="K244" s="29">
        <v>69</v>
      </c>
    </row>
    <row r="245" spans="1:11" ht="14.25">
      <c r="A245" s="9" t="s">
        <v>453</v>
      </c>
      <c r="B245" s="10" t="s">
        <v>454</v>
      </c>
      <c r="C245" s="29" t="s">
        <v>412</v>
      </c>
      <c r="D245" s="29" t="s">
        <v>4</v>
      </c>
      <c r="E245" s="20">
        <v>14</v>
      </c>
      <c r="F245" s="12" t="s">
        <v>524</v>
      </c>
      <c r="G245" s="10">
        <v>52</v>
      </c>
      <c r="H245" s="10">
        <v>20.8</v>
      </c>
      <c r="I245" s="29" t="s">
        <v>553</v>
      </c>
      <c r="J245" s="29">
        <v>45.9</v>
      </c>
      <c r="K245" s="29">
        <v>66.7</v>
      </c>
    </row>
    <row r="246" spans="1:11" ht="14.25">
      <c r="A246" s="9" t="s">
        <v>489</v>
      </c>
      <c r="B246" s="10" t="s">
        <v>490</v>
      </c>
      <c r="C246" s="29" t="s">
        <v>412</v>
      </c>
      <c r="D246" s="29" t="s">
        <v>4</v>
      </c>
      <c r="E246" s="20">
        <v>14</v>
      </c>
      <c r="F246" s="12" t="s">
        <v>524</v>
      </c>
      <c r="G246" s="10">
        <v>47</v>
      </c>
      <c r="H246" s="10">
        <v>18.8</v>
      </c>
      <c r="I246" s="29" t="s">
        <v>572</v>
      </c>
      <c r="J246" s="29">
        <v>47.699999999999996</v>
      </c>
      <c r="K246" s="29">
        <v>66.5</v>
      </c>
    </row>
    <row r="247" spans="1:11" ht="14.25">
      <c r="A247" s="9" t="s">
        <v>425</v>
      </c>
      <c r="B247" s="10" t="s">
        <v>426</v>
      </c>
      <c r="C247" s="29" t="s">
        <v>412</v>
      </c>
      <c r="D247" s="29" t="s">
        <v>4</v>
      </c>
      <c r="E247" s="20">
        <v>14</v>
      </c>
      <c r="F247" s="12" t="s">
        <v>524</v>
      </c>
      <c r="G247" s="10">
        <v>56</v>
      </c>
      <c r="H247" s="10">
        <v>22.400000000000002</v>
      </c>
      <c r="I247" s="29" t="s">
        <v>534</v>
      </c>
      <c r="J247" s="29">
        <v>43.8</v>
      </c>
      <c r="K247" s="29">
        <v>66.2</v>
      </c>
    </row>
    <row r="248" spans="1:11" ht="14.25">
      <c r="A248" s="9" t="s">
        <v>479</v>
      </c>
      <c r="B248" s="10" t="s">
        <v>480</v>
      </c>
      <c r="C248" s="29" t="s">
        <v>412</v>
      </c>
      <c r="D248" s="29" t="s">
        <v>4</v>
      </c>
      <c r="E248" s="20">
        <v>14</v>
      </c>
      <c r="F248" s="12" t="s">
        <v>524</v>
      </c>
      <c r="G248" s="10">
        <v>48</v>
      </c>
      <c r="H248" s="10">
        <v>19.200000000000003</v>
      </c>
      <c r="I248" s="29" t="s">
        <v>564</v>
      </c>
      <c r="J248" s="29">
        <v>46.8</v>
      </c>
      <c r="K248" s="29">
        <v>66</v>
      </c>
    </row>
    <row r="249" spans="1:11" ht="14.25">
      <c r="A249" s="9" t="s">
        <v>457</v>
      </c>
      <c r="B249" s="10" t="s">
        <v>458</v>
      </c>
      <c r="C249" s="29" t="s">
        <v>412</v>
      </c>
      <c r="D249" s="29" t="s">
        <v>4</v>
      </c>
      <c r="E249" s="20">
        <v>14</v>
      </c>
      <c r="F249" s="12" t="s">
        <v>524</v>
      </c>
      <c r="G249" s="10">
        <v>51</v>
      </c>
      <c r="H249" s="10">
        <v>20.400000000000002</v>
      </c>
      <c r="I249" s="29" t="s">
        <v>559</v>
      </c>
      <c r="J249" s="29">
        <v>45.3</v>
      </c>
      <c r="K249" s="29">
        <v>65.7</v>
      </c>
    </row>
    <row r="250" spans="1:11" ht="14.25">
      <c r="A250" s="9" t="s">
        <v>467</v>
      </c>
      <c r="B250" s="10" t="s">
        <v>468</v>
      </c>
      <c r="C250" s="29" t="s">
        <v>412</v>
      </c>
      <c r="D250" s="29" t="s">
        <v>4</v>
      </c>
      <c r="E250" s="20">
        <v>14</v>
      </c>
      <c r="F250" s="12" t="s">
        <v>524</v>
      </c>
      <c r="G250" s="10">
        <v>50</v>
      </c>
      <c r="H250" s="10">
        <v>20</v>
      </c>
      <c r="I250" s="29" t="s">
        <v>526</v>
      </c>
      <c r="J250" s="29">
        <v>45.6</v>
      </c>
      <c r="K250" s="29">
        <v>65.599999999999994</v>
      </c>
    </row>
    <row r="251" spans="1:11" ht="14.25">
      <c r="A251" s="9" t="s">
        <v>455</v>
      </c>
      <c r="B251" s="10" t="s">
        <v>456</v>
      </c>
      <c r="C251" s="29" t="s">
        <v>412</v>
      </c>
      <c r="D251" s="29" t="s">
        <v>4</v>
      </c>
      <c r="E251" s="20">
        <v>14</v>
      </c>
      <c r="F251" s="12" t="s">
        <v>524</v>
      </c>
      <c r="G251" s="10">
        <v>52</v>
      </c>
      <c r="H251" s="10">
        <v>20.8</v>
      </c>
      <c r="I251" s="29" t="s">
        <v>577</v>
      </c>
      <c r="J251" s="29">
        <v>44.699999999999996</v>
      </c>
      <c r="K251" s="29">
        <v>65.5</v>
      </c>
    </row>
    <row r="252" spans="1:11" ht="14.25">
      <c r="A252" s="9" t="s">
        <v>499</v>
      </c>
      <c r="B252" s="10" t="s">
        <v>500</v>
      </c>
      <c r="C252" s="29" t="s">
        <v>412</v>
      </c>
      <c r="D252" s="29" t="s">
        <v>4</v>
      </c>
      <c r="E252" s="20">
        <v>14</v>
      </c>
      <c r="F252" s="12" t="s">
        <v>524</v>
      </c>
      <c r="G252" s="10">
        <v>45</v>
      </c>
      <c r="H252" s="10">
        <v>18</v>
      </c>
      <c r="I252" s="29" t="s">
        <v>560</v>
      </c>
      <c r="J252" s="29">
        <v>47.1</v>
      </c>
      <c r="K252" s="29">
        <v>65.099999999999994</v>
      </c>
    </row>
    <row r="253" spans="1:11" s="50" customFormat="1" ht="15">
      <c r="A253" s="46" t="s">
        <v>485</v>
      </c>
      <c r="B253" s="30" t="s">
        <v>486</v>
      </c>
      <c r="C253" s="31" t="s">
        <v>859</v>
      </c>
      <c r="D253" s="31" t="s">
        <v>4</v>
      </c>
      <c r="E253" s="32">
        <v>14</v>
      </c>
      <c r="F253" s="33" t="s">
        <v>818</v>
      </c>
      <c r="G253" s="30">
        <v>47</v>
      </c>
      <c r="H253" s="30">
        <v>18.8</v>
      </c>
      <c r="I253" s="31" t="s">
        <v>530</v>
      </c>
      <c r="J253" s="31">
        <v>46.199999999999996</v>
      </c>
      <c r="K253" s="31">
        <v>65</v>
      </c>
    </row>
    <row r="254" spans="1:11" s="50" customFormat="1" ht="15">
      <c r="A254" s="46" t="s">
        <v>431</v>
      </c>
      <c r="B254" s="30" t="s">
        <v>432</v>
      </c>
      <c r="C254" s="31" t="s">
        <v>859</v>
      </c>
      <c r="D254" s="31" t="s">
        <v>4</v>
      </c>
      <c r="E254" s="32">
        <v>14</v>
      </c>
      <c r="F254" s="33" t="s">
        <v>818</v>
      </c>
      <c r="G254" s="30">
        <v>55</v>
      </c>
      <c r="H254" s="30">
        <v>22</v>
      </c>
      <c r="I254" s="31" t="s">
        <v>573</v>
      </c>
      <c r="J254" s="31">
        <v>42</v>
      </c>
      <c r="K254" s="31">
        <v>64</v>
      </c>
    </row>
    <row r="255" spans="1:11" s="50" customFormat="1" ht="15">
      <c r="A255" s="46" t="s">
        <v>461</v>
      </c>
      <c r="B255" s="30" t="s">
        <v>462</v>
      </c>
      <c r="C255" s="31" t="s">
        <v>860</v>
      </c>
      <c r="D255" s="31" t="s">
        <v>4</v>
      </c>
      <c r="E255" s="32">
        <v>14</v>
      </c>
      <c r="F255" s="33" t="s">
        <v>861</v>
      </c>
      <c r="G255" s="30">
        <v>50</v>
      </c>
      <c r="H255" s="30">
        <v>20</v>
      </c>
      <c r="I255" s="31" t="s">
        <v>534</v>
      </c>
      <c r="J255" s="31">
        <v>43.8</v>
      </c>
      <c r="K255" s="31">
        <v>63.8</v>
      </c>
    </row>
    <row r="256" spans="1:11" s="50" customFormat="1" ht="15">
      <c r="A256" s="46" t="s">
        <v>413</v>
      </c>
      <c r="B256" s="30" t="s">
        <v>414</v>
      </c>
      <c r="C256" s="31" t="s">
        <v>862</v>
      </c>
      <c r="D256" s="31" t="s">
        <v>4</v>
      </c>
      <c r="E256" s="32">
        <v>14</v>
      </c>
      <c r="F256" s="33" t="s">
        <v>788</v>
      </c>
      <c r="G256" s="30">
        <v>60</v>
      </c>
      <c r="H256" s="30">
        <v>24</v>
      </c>
      <c r="I256" s="31" t="s">
        <v>550</v>
      </c>
      <c r="J256" s="31">
        <v>38.1</v>
      </c>
      <c r="K256" s="31">
        <v>62.1</v>
      </c>
    </row>
    <row r="257" spans="1:11" s="50" customFormat="1" ht="15">
      <c r="A257" s="46" t="s">
        <v>435</v>
      </c>
      <c r="B257" s="30" t="s">
        <v>436</v>
      </c>
      <c r="C257" s="31" t="s">
        <v>862</v>
      </c>
      <c r="D257" s="31" t="s">
        <v>4</v>
      </c>
      <c r="E257" s="32">
        <v>14</v>
      </c>
      <c r="F257" s="33" t="s">
        <v>788</v>
      </c>
      <c r="G257" s="30">
        <v>54</v>
      </c>
      <c r="H257" s="30">
        <v>21.6</v>
      </c>
      <c r="I257" s="31" t="s">
        <v>540</v>
      </c>
      <c r="J257" s="31">
        <v>40.5</v>
      </c>
      <c r="K257" s="31">
        <v>62.1</v>
      </c>
    </row>
    <row r="258" spans="1:11" s="50" customFormat="1" ht="15">
      <c r="A258" s="46" t="s">
        <v>451</v>
      </c>
      <c r="B258" s="30" t="s">
        <v>452</v>
      </c>
      <c r="C258" s="31" t="s">
        <v>863</v>
      </c>
      <c r="D258" s="31" t="s">
        <v>4</v>
      </c>
      <c r="E258" s="32">
        <v>14</v>
      </c>
      <c r="F258" s="33" t="s">
        <v>864</v>
      </c>
      <c r="G258" s="30">
        <v>52</v>
      </c>
      <c r="H258" s="30">
        <v>20.8</v>
      </c>
      <c r="I258" s="31" t="s">
        <v>546</v>
      </c>
      <c r="J258" s="31">
        <v>41.1</v>
      </c>
      <c r="K258" s="31">
        <v>61.900000000000006</v>
      </c>
    </row>
    <row r="259" spans="1:11" s="50" customFormat="1" ht="15">
      <c r="A259" s="46" t="s">
        <v>491</v>
      </c>
      <c r="B259" s="30" t="s">
        <v>492</v>
      </c>
      <c r="C259" s="31" t="s">
        <v>863</v>
      </c>
      <c r="D259" s="31" t="s">
        <v>4</v>
      </c>
      <c r="E259" s="32">
        <v>14</v>
      </c>
      <c r="F259" s="33" t="s">
        <v>864</v>
      </c>
      <c r="G259" s="30">
        <v>46</v>
      </c>
      <c r="H259" s="30">
        <v>18.400000000000002</v>
      </c>
      <c r="I259" s="31" t="s">
        <v>533</v>
      </c>
      <c r="J259" s="31">
        <v>42.9</v>
      </c>
      <c r="K259" s="31">
        <v>61.3</v>
      </c>
    </row>
    <row r="260" spans="1:11" s="50" customFormat="1" ht="15">
      <c r="A260" s="46" t="s">
        <v>463</v>
      </c>
      <c r="B260" s="30" t="s">
        <v>464</v>
      </c>
      <c r="C260" s="31" t="s">
        <v>865</v>
      </c>
      <c r="D260" s="31" t="s">
        <v>4</v>
      </c>
      <c r="E260" s="32">
        <v>14</v>
      </c>
      <c r="F260" s="33" t="s">
        <v>866</v>
      </c>
      <c r="G260" s="30">
        <v>50</v>
      </c>
      <c r="H260" s="30">
        <v>20</v>
      </c>
      <c r="I260" s="31" t="s">
        <v>546</v>
      </c>
      <c r="J260" s="31">
        <v>41.1</v>
      </c>
      <c r="K260" s="31">
        <v>61.1</v>
      </c>
    </row>
    <row r="261" spans="1:11" s="50" customFormat="1" ht="15">
      <c r="A261" s="46" t="s">
        <v>447</v>
      </c>
      <c r="B261" s="30" t="s">
        <v>448</v>
      </c>
      <c r="C261" s="31" t="s">
        <v>867</v>
      </c>
      <c r="D261" s="31" t="s">
        <v>4</v>
      </c>
      <c r="E261" s="32">
        <v>14</v>
      </c>
      <c r="F261" s="33" t="s">
        <v>868</v>
      </c>
      <c r="G261" s="30">
        <v>53</v>
      </c>
      <c r="H261" s="30">
        <v>21.200000000000003</v>
      </c>
      <c r="I261" s="31" t="s">
        <v>541</v>
      </c>
      <c r="J261" s="31">
        <v>39.6</v>
      </c>
      <c r="K261" s="31">
        <v>60.800000000000004</v>
      </c>
    </row>
    <row r="262" spans="1:11" s="50" customFormat="1" ht="15">
      <c r="A262" s="46" t="s">
        <v>415</v>
      </c>
      <c r="B262" s="30" t="s">
        <v>416</v>
      </c>
      <c r="C262" s="31" t="s">
        <v>867</v>
      </c>
      <c r="D262" s="31" t="s">
        <v>4</v>
      </c>
      <c r="E262" s="32">
        <v>14</v>
      </c>
      <c r="F262" s="33" t="s">
        <v>868</v>
      </c>
      <c r="G262" s="30">
        <v>59</v>
      </c>
      <c r="H262" s="30">
        <v>23.6</v>
      </c>
      <c r="I262" s="31" t="s">
        <v>569</v>
      </c>
      <c r="J262" s="31">
        <v>36.9</v>
      </c>
      <c r="K262" s="31">
        <v>60.5</v>
      </c>
    </row>
    <row r="263" spans="1:11" s="50" customFormat="1" ht="15">
      <c r="A263" s="46" t="s">
        <v>437</v>
      </c>
      <c r="B263" s="30" t="s">
        <v>438</v>
      </c>
      <c r="C263" s="31" t="s">
        <v>869</v>
      </c>
      <c r="D263" s="31" t="s">
        <v>4</v>
      </c>
      <c r="E263" s="32">
        <v>14</v>
      </c>
      <c r="F263" s="33" t="s">
        <v>870</v>
      </c>
      <c r="G263" s="30">
        <v>53</v>
      </c>
      <c r="H263" s="30">
        <v>21.200000000000003</v>
      </c>
      <c r="I263" s="31" t="s">
        <v>567</v>
      </c>
      <c r="J263" s="31">
        <v>39.299999999999997</v>
      </c>
      <c r="K263" s="31">
        <v>60.5</v>
      </c>
    </row>
    <row r="264" spans="1:11" s="50" customFormat="1" ht="15">
      <c r="A264" s="46" t="s">
        <v>465</v>
      </c>
      <c r="B264" s="30" t="s">
        <v>466</v>
      </c>
      <c r="C264" s="31" t="s">
        <v>869</v>
      </c>
      <c r="D264" s="31" t="s">
        <v>4</v>
      </c>
      <c r="E264" s="32">
        <v>14</v>
      </c>
      <c r="F264" s="33" t="s">
        <v>870</v>
      </c>
      <c r="G264" s="30">
        <v>50</v>
      </c>
      <c r="H264" s="30">
        <v>20</v>
      </c>
      <c r="I264" s="31" t="s">
        <v>540</v>
      </c>
      <c r="J264" s="31">
        <v>40.5</v>
      </c>
      <c r="K264" s="31">
        <v>60.5</v>
      </c>
    </row>
    <row r="265" spans="1:11" s="50" customFormat="1" ht="15">
      <c r="A265" s="46" t="s">
        <v>481</v>
      </c>
      <c r="B265" s="30" t="s">
        <v>482</v>
      </c>
      <c r="C265" s="31" t="s">
        <v>871</v>
      </c>
      <c r="D265" s="31" t="s">
        <v>4</v>
      </c>
      <c r="E265" s="32">
        <v>14</v>
      </c>
      <c r="F265" s="33" t="s">
        <v>872</v>
      </c>
      <c r="G265" s="30">
        <v>48</v>
      </c>
      <c r="H265" s="30">
        <v>19.200000000000003</v>
      </c>
      <c r="I265" s="31" t="s">
        <v>546</v>
      </c>
      <c r="J265" s="31">
        <v>41.1</v>
      </c>
      <c r="K265" s="31">
        <v>60.300000000000004</v>
      </c>
    </row>
    <row r="266" spans="1:11" s="50" customFormat="1" ht="15">
      <c r="A266" s="46" t="s">
        <v>493</v>
      </c>
      <c r="B266" s="30" t="s">
        <v>494</v>
      </c>
      <c r="C266" s="31" t="s">
        <v>873</v>
      </c>
      <c r="D266" s="31" t="s">
        <v>4</v>
      </c>
      <c r="E266" s="32">
        <v>14</v>
      </c>
      <c r="F266" s="33" t="s">
        <v>874</v>
      </c>
      <c r="G266" s="30">
        <v>45</v>
      </c>
      <c r="H266" s="30">
        <v>18</v>
      </c>
      <c r="I266" s="31" t="s">
        <v>573</v>
      </c>
      <c r="J266" s="31">
        <v>42</v>
      </c>
      <c r="K266" s="31">
        <v>60</v>
      </c>
    </row>
    <row r="267" spans="1:11" s="50" customFormat="1" ht="15">
      <c r="A267" s="46" t="s">
        <v>501</v>
      </c>
      <c r="B267" s="30" t="s">
        <v>502</v>
      </c>
      <c r="C267" s="31" t="s">
        <v>873</v>
      </c>
      <c r="D267" s="31" t="s">
        <v>4</v>
      </c>
      <c r="E267" s="32">
        <v>14</v>
      </c>
      <c r="F267" s="33" t="s">
        <v>874</v>
      </c>
      <c r="G267" s="30">
        <v>45</v>
      </c>
      <c r="H267" s="30">
        <v>18</v>
      </c>
      <c r="I267" s="31" t="s">
        <v>573</v>
      </c>
      <c r="J267" s="31">
        <v>42</v>
      </c>
      <c r="K267" s="31">
        <v>60</v>
      </c>
    </row>
    <row r="268" spans="1:11" s="50" customFormat="1" ht="15">
      <c r="A268" s="46" t="s">
        <v>497</v>
      </c>
      <c r="B268" s="30" t="s">
        <v>498</v>
      </c>
      <c r="C268" s="31" t="s">
        <v>873</v>
      </c>
      <c r="D268" s="31" t="s">
        <v>4</v>
      </c>
      <c r="E268" s="32">
        <v>14</v>
      </c>
      <c r="F268" s="33" t="s">
        <v>874</v>
      </c>
      <c r="G268" s="30">
        <v>45</v>
      </c>
      <c r="H268" s="30">
        <v>18</v>
      </c>
      <c r="I268" s="31" t="s">
        <v>535</v>
      </c>
      <c r="J268" s="31">
        <v>41.699999999999996</v>
      </c>
      <c r="K268" s="31">
        <v>59.699999999999996</v>
      </c>
    </row>
    <row r="269" spans="1:11" s="50" customFormat="1" ht="15">
      <c r="A269" s="46" t="s">
        <v>445</v>
      </c>
      <c r="B269" s="30" t="s">
        <v>446</v>
      </c>
      <c r="C269" s="31" t="s">
        <v>875</v>
      </c>
      <c r="D269" s="31" t="s">
        <v>4</v>
      </c>
      <c r="E269" s="32">
        <v>14</v>
      </c>
      <c r="F269" s="33" t="s">
        <v>876</v>
      </c>
      <c r="G269" s="30">
        <v>53</v>
      </c>
      <c r="H269" s="30">
        <v>21.200000000000003</v>
      </c>
      <c r="I269" s="31" t="s">
        <v>552</v>
      </c>
      <c r="J269" s="31">
        <v>37.5</v>
      </c>
      <c r="K269" s="31">
        <v>58.7</v>
      </c>
    </row>
    <row r="270" spans="1:11" s="50" customFormat="1" ht="15">
      <c r="A270" s="46" t="s">
        <v>469</v>
      </c>
      <c r="B270" s="30" t="s">
        <v>470</v>
      </c>
      <c r="C270" s="31" t="s">
        <v>877</v>
      </c>
      <c r="D270" s="31" t="s">
        <v>4</v>
      </c>
      <c r="E270" s="32">
        <v>14</v>
      </c>
      <c r="F270" s="33" t="s">
        <v>878</v>
      </c>
      <c r="G270" s="30">
        <v>50</v>
      </c>
      <c r="H270" s="30">
        <v>20</v>
      </c>
      <c r="I270" s="31" t="s">
        <v>539</v>
      </c>
      <c r="J270" s="31">
        <v>38.699999999999996</v>
      </c>
      <c r="K270" s="31">
        <v>58.699999999999996</v>
      </c>
    </row>
    <row r="271" spans="1:11" s="50" customFormat="1" ht="15">
      <c r="A271" s="46" t="s">
        <v>495</v>
      </c>
      <c r="B271" s="30" t="s">
        <v>496</v>
      </c>
      <c r="C271" s="31" t="s">
        <v>879</v>
      </c>
      <c r="D271" s="31" t="s">
        <v>4</v>
      </c>
      <c r="E271" s="32">
        <v>14</v>
      </c>
      <c r="F271" s="33" t="s">
        <v>880</v>
      </c>
      <c r="G271" s="30">
        <v>45</v>
      </c>
      <c r="H271" s="30">
        <v>18</v>
      </c>
      <c r="I271" s="31" t="s">
        <v>540</v>
      </c>
      <c r="J271" s="31">
        <v>40.5</v>
      </c>
      <c r="K271" s="31">
        <v>58.5</v>
      </c>
    </row>
    <row r="272" spans="1:11" s="50" customFormat="1" ht="15">
      <c r="A272" s="46" t="s">
        <v>473</v>
      </c>
      <c r="B272" s="30" t="s">
        <v>474</v>
      </c>
      <c r="C272" s="31" t="s">
        <v>879</v>
      </c>
      <c r="D272" s="31" t="s">
        <v>4</v>
      </c>
      <c r="E272" s="32">
        <v>14</v>
      </c>
      <c r="F272" s="33" t="s">
        <v>880</v>
      </c>
      <c r="G272" s="30">
        <v>49</v>
      </c>
      <c r="H272" s="30">
        <v>19.600000000000001</v>
      </c>
      <c r="I272" s="31" t="s">
        <v>539</v>
      </c>
      <c r="J272" s="31">
        <v>38.699999999999996</v>
      </c>
      <c r="K272" s="31">
        <v>58.3</v>
      </c>
    </row>
    <row r="273" spans="1:11" s="50" customFormat="1" ht="15">
      <c r="A273" s="46" t="s">
        <v>449</v>
      </c>
      <c r="B273" s="30" t="s">
        <v>450</v>
      </c>
      <c r="C273" s="31" t="s">
        <v>881</v>
      </c>
      <c r="D273" s="31" t="s">
        <v>4</v>
      </c>
      <c r="E273" s="32">
        <v>14</v>
      </c>
      <c r="F273" s="33" t="s">
        <v>882</v>
      </c>
      <c r="G273" s="30">
        <v>52</v>
      </c>
      <c r="H273" s="30">
        <v>20.8</v>
      </c>
      <c r="I273" s="31" t="s">
        <v>562</v>
      </c>
      <c r="J273" s="31">
        <v>36</v>
      </c>
      <c r="K273" s="31">
        <v>56.8</v>
      </c>
    </row>
    <row r="274" spans="1:11" s="50" customFormat="1" ht="15">
      <c r="A274" s="46" t="s">
        <v>423</v>
      </c>
      <c r="B274" s="30" t="s">
        <v>424</v>
      </c>
      <c r="C274" s="31" t="s">
        <v>869</v>
      </c>
      <c r="D274" s="31" t="s">
        <v>4</v>
      </c>
      <c r="E274" s="32">
        <v>14</v>
      </c>
      <c r="F274" s="33" t="s">
        <v>870</v>
      </c>
      <c r="G274" s="30">
        <v>56</v>
      </c>
      <c r="H274" s="30"/>
      <c r="I274" s="31" t="s">
        <v>799</v>
      </c>
      <c r="J274" s="31"/>
      <c r="K274" s="31" t="s">
        <v>799</v>
      </c>
    </row>
    <row r="275" spans="1:11" s="50" customFormat="1" ht="15">
      <c r="A275" s="46" t="s">
        <v>429</v>
      </c>
      <c r="B275" s="30" t="s">
        <v>430</v>
      </c>
      <c r="C275" s="31" t="s">
        <v>883</v>
      </c>
      <c r="D275" s="31" t="s">
        <v>4</v>
      </c>
      <c r="E275" s="32">
        <v>14</v>
      </c>
      <c r="F275" s="33" t="s">
        <v>884</v>
      </c>
      <c r="G275" s="30">
        <v>55</v>
      </c>
      <c r="H275" s="30"/>
      <c r="I275" s="31" t="s">
        <v>799</v>
      </c>
      <c r="J275" s="31"/>
      <c r="K275" s="31" t="s">
        <v>799</v>
      </c>
    </row>
    <row r="276" spans="1:11" s="50" customFormat="1" ht="15">
      <c r="A276" s="46" t="s">
        <v>471</v>
      </c>
      <c r="B276" s="30" t="s">
        <v>472</v>
      </c>
      <c r="C276" s="31" t="s">
        <v>883</v>
      </c>
      <c r="D276" s="31" t="s">
        <v>4</v>
      </c>
      <c r="E276" s="32">
        <v>14</v>
      </c>
      <c r="F276" s="33" t="s">
        <v>884</v>
      </c>
      <c r="G276" s="30">
        <v>49</v>
      </c>
      <c r="H276" s="30"/>
      <c r="I276" s="31" t="s">
        <v>799</v>
      </c>
      <c r="J276" s="31"/>
      <c r="K276" s="31" t="s">
        <v>799</v>
      </c>
    </row>
    <row r="277" spans="1:11" s="50" customFormat="1" ht="15">
      <c r="A277" s="46" t="s">
        <v>419</v>
      </c>
      <c r="B277" s="30" t="s">
        <v>420</v>
      </c>
      <c r="C277" s="31" t="s">
        <v>885</v>
      </c>
      <c r="D277" s="31" t="s">
        <v>4</v>
      </c>
      <c r="E277" s="32">
        <v>14</v>
      </c>
      <c r="F277" s="33" t="s">
        <v>886</v>
      </c>
      <c r="G277" s="30">
        <v>57</v>
      </c>
      <c r="H277" s="30"/>
      <c r="I277" s="31">
        <v>-1</v>
      </c>
      <c r="J277" s="31"/>
      <c r="K277" s="31" t="s">
        <v>800</v>
      </c>
    </row>
    <row r="278" spans="1:11" s="50" customFormat="1" ht="15">
      <c r="A278" s="46" t="s">
        <v>427</v>
      </c>
      <c r="B278" s="30" t="s">
        <v>428</v>
      </c>
      <c r="C278" s="31" t="s">
        <v>885</v>
      </c>
      <c r="D278" s="31" t="s">
        <v>4</v>
      </c>
      <c r="E278" s="32">
        <v>14</v>
      </c>
      <c r="F278" s="33" t="s">
        <v>886</v>
      </c>
      <c r="G278" s="30">
        <v>55</v>
      </c>
      <c r="H278" s="30"/>
      <c r="I278" s="31">
        <v>-1</v>
      </c>
      <c r="J278" s="31"/>
      <c r="K278" s="31" t="s">
        <v>800</v>
      </c>
    </row>
    <row r="279" spans="1:11" s="50" customFormat="1" ht="15">
      <c r="A279" s="46" t="s">
        <v>433</v>
      </c>
      <c r="B279" s="30" t="s">
        <v>434</v>
      </c>
      <c r="C279" s="31" t="s">
        <v>887</v>
      </c>
      <c r="D279" s="31" t="s">
        <v>4</v>
      </c>
      <c r="E279" s="32">
        <v>14</v>
      </c>
      <c r="F279" s="33" t="s">
        <v>888</v>
      </c>
      <c r="G279" s="30">
        <v>55</v>
      </c>
      <c r="H279" s="30"/>
      <c r="I279" s="31">
        <v>-1</v>
      </c>
      <c r="J279" s="31"/>
      <c r="K279" s="31" t="s">
        <v>800</v>
      </c>
    </row>
    <row r="280" spans="1:11" s="50" customFormat="1" ht="15">
      <c r="A280" s="46" t="s">
        <v>439</v>
      </c>
      <c r="B280" s="30" t="s">
        <v>440</v>
      </c>
      <c r="C280" s="31" t="s">
        <v>889</v>
      </c>
      <c r="D280" s="31" t="s">
        <v>4</v>
      </c>
      <c r="E280" s="32">
        <v>14</v>
      </c>
      <c r="F280" s="33" t="s">
        <v>830</v>
      </c>
      <c r="G280" s="30">
        <v>53</v>
      </c>
      <c r="H280" s="30"/>
      <c r="I280" s="31">
        <v>-1</v>
      </c>
      <c r="J280" s="31"/>
      <c r="K280" s="31" t="s">
        <v>800</v>
      </c>
    </row>
    <row r="281" spans="1:11" s="50" customFormat="1" ht="15">
      <c r="A281" s="46" t="s">
        <v>443</v>
      </c>
      <c r="B281" s="30" t="s">
        <v>444</v>
      </c>
      <c r="C281" s="31" t="s">
        <v>890</v>
      </c>
      <c r="D281" s="31" t="s">
        <v>4</v>
      </c>
      <c r="E281" s="32">
        <v>14</v>
      </c>
      <c r="F281" s="33" t="s">
        <v>891</v>
      </c>
      <c r="G281" s="30">
        <v>53</v>
      </c>
      <c r="H281" s="30"/>
      <c r="I281" s="31">
        <v>-1</v>
      </c>
      <c r="J281" s="31"/>
      <c r="K281" s="31" t="s">
        <v>800</v>
      </c>
    </row>
    <row r="282" spans="1:11" s="50" customFormat="1" ht="15">
      <c r="A282" s="46" t="s">
        <v>475</v>
      </c>
      <c r="B282" s="30" t="s">
        <v>476</v>
      </c>
      <c r="C282" s="31" t="s">
        <v>892</v>
      </c>
      <c r="D282" s="31" t="s">
        <v>4</v>
      </c>
      <c r="E282" s="32">
        <v>14</v>
      </c>
      <c r="F282" s="33" t="s">
        <v>893</v>
      </c>
      <c r="G282" s="30">
        <v>49</v>
      </c>
      <c r="H282" s="30"/>
      <c r="I282" s="31">
        <v>-1</v>
      </c>
      <c r="J282" s="31"/>
      <c r="K282" s="31" t="s">
        <v>800</v>
      </c>
    </row>
    <row r="283" spans="1:11" s="50" customFormat="1" ht="15">
      <c r="A283" s="46" t="s">
        <v>483</v>
      </c>
      <c r="B283" s="30" t="s">
        <v>484</v>
      </c>
      <c r="C283" s="31" t="s">
        <v>894</v>
      </c>
      <c r="D283" s="31" t="s">
        <v>4</v>
      </c>
      <c r="E283" s="32">
        <v>14</v>
      </c>
      <c r="F283" s="33" t="s">
        <v>895</v>
      </c>
      <c r="G283" s="30">
        <v>48</v>
      </c>
      <c r="H283" s="30"/>
      <c r="I283" s="31">
        <v>-1</v>
      </c>
      <c r="J283" s="31"/>
      <c r="K283" s="31" t="s">
        <v>800</v>
      </c>
    </row>
    <row r="284" spans="1:11" s="50" customFormat="1" ht="15">
      <c r="A284" s="46" t="s">
        <v>487</v>
      </c>
      <c r="B284" s="30" t="s">
        <v>488</v>
      </c>
      <c r="C284" s="31" t="s">
        <v>894</v>
      </c>
      <c r="D284" s="31" t="s">
        <v>4</v>
      </c>
      <c r="E284" s="32">
        <v>14</v>
      </c>
      <c r="F284" s="33" t="s">
        <v>895</v>
      </c>
      <c r="G284" s="30">
        <v>47</v>
      </c>
      <c r="H284" s="30"/>
      <c r="I284" s="31">
        <v>-1</v>
      </c>
      <c r="J284" s="31"/>
      <c r="K284" s="31" t="s">
        <v>800</v>
      </c>
    </row>
    <row r="285" spans="1:11" ht="14.25">
      <c r="A285" s="26" t="s">
        <v>503</v>
      </c>
      <c r="B285" s="27" t="s">
        <v>504</v>
      </c>
      <c r="C285" s="29" t="s">
        <v>412</v>
      </c>
      <c r="D285" s="29" t="s">
        <v>5</v>
      </c>
      <c r="E285" s="20">
        <v>4</v>
      </c>
      <c r="F285" s="12" t="s">
        <v>524</v>
      </c>
      <c r="G285" s="27">
        <v>59</v>
      </c>
      <c r="H285" s="10">
        <v>23.6</v>
      </c>
      <c r="I285" s="29" t="s">
        <v>571</v>
      </c>
      <c r="J285" s="29">
        <v>53.4</v>
      </c>
      <c r="K285" s="29">
        <v>77</v>
      </c>
    </row>
    <row r="286" spans="1:11" ht="14.25">
      <c r="A286" s="26" t="s">
        <v>507</v>
      </c>
      <c r="B286" s="27" t="s">
        <v>508</v>
      </c>
      <c r="C286" s="29" t="s">
        <v>412</v>
      </c>
      <c r="D286" s="29" t="s">
        <v>5</v>
      </c>
      <c r="E286" s="20">
        <v>4</v>
      </c>
      <c r="F286" s="12" t="s">
        <v>524</v>
      </c>
      <c r="G286" s="27">
        <v>48</v>
      </c>
      <c r="H286" s="10">
        <v>19.200000000000003</v>
      </c>
      <c r="I286" s="29" t="s">
        <v>579</v>
      </c>
      <c r="J286" s="29">
        <v>54.6</v>
      </c>
      <c r="K286" s="29">
        <v>73.800000000000011</v>
      </c>
    </row>
    <row r="287" spans="1:11" ht="14.25">
      <c r="A287" s="26" t="s">
        <v>505</v>
      </c>
      <c r="B287" s="27" t="s">
        <v>506</v>
      </c>
      <c r="C287" s="29" t="s">
        <v>412</v>
      </c>
      <c r="D287" s="29" t="s">
        <v>5</v>
      </c>
      <c r="E287" s="20">
        <v>4</v>
      </c>
      <c r="F287" s="12" t="s">
        <v>524</v>
      </c>
      <c r="G287" s="27">
        <v>55</v>
      </c>
      <c r="H287" s="10">
        <v>22</v>
      </c>
      <c r="I287" s="29" t="s">
        <v>553</v>
      </c>
      <c r="J287" s="29">
        <v>45.9</v>
      </c>
      <c r="K287" s="29">
        <v>67.900000000000006</v>
      </c>
    </row>
    <row r="288" spans="1:11" ht="14.25">
      <c r="A288" s="26" t="s">
        <v>509</v>
      </c>
      <c r="B288" s="27" t="s">
        <v>510</v>
      </c>
      <c r="C288" s="29" t="s">
        <v>412</v>
      </c>
      <c r="D288" s="29" t="s">
        <v>5</v>
      </c>
      <c r="E288" s="20">
        <v>4</v>
      </c>
      <c r="F288" s="12" t="s">
        <v>524</v>
      </c>
      <c r="G288" s="27">
        <v>47</v>
      </c>
      <c r="H288" s="10">
        <v>18.8</v>
      </c>
      <c r="I288" s="29" t="s">
        <v>532</v>
      </c>
      <c r="J288" s="29">
        <v>44.4</v>
      </c>
      <c r="K288" s="29">
        <v>63.2</v>
      </c>
    </row>
    <row r="289" spans="1:11" s="50" customFormat="1" ht="15">
      <c r="A289" s="59" t="s">
        <v>511</v>
      </c>
      <c r="B289" s="60" t="s">
        <v>512</v>
      </c>
      <c r="C289" s="31" t="s">
        <v>859</v>
      </c>
      <c r="D289" s="31" t="s">
        <v>5</v>
      </c>
      <c r="E289" s="32">
        <v>4</v>
      </c>
      <c r="F289" s="33" t="s">
        <v>818</v>
      </c>
      <c r="G289" s="60">
        <v>41</v>
      </c>
      <c r="H289" s="30">
        <v>16.400000000000002</v>
      </c>
      <c r="I289" s="31" t="s">
        <v>555</v>
      </c>
      <c r="J289" s="31">
        <v>45</v>
      </c>
      <c r="K289" s="31">
        <v>61.400000000000006</v>
      </c>
    </row>
    <row r="290" spans="1:11" s="50" customFormat="1" ht="15">
      <c r="A290" s="59" t="s">
        <v>897</v>
      </c>
      <c r="B290" s="60" t="s">
        <v>513</v>
      </c>
      <c r="C290" s="31" t="s">
        <v>859</v>
      </c>
      <c r="D290" s="31" t="s">
        <v>5</v>
      </c>
      <c r="E290" s="32">
        <v>4</v>
      </c>
      <c r="F290" s="33" t="s">
        <v>818</v>
      </c>
      <c r="G290" s="60">
        <v>40</v>
      </c>
      <c r="H290" s="30"/>
      <c r="I290" s="31" t="s">
        <v>819</v>
      </c>
      <c r="J290" s="31"/>
      <c r="K290" s="31" t="s">
        <v>819</v>
      </c>
    </row>
  </sheetData>
  <mergeCells count="1">
    <mergeCell ref="A2:K2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陈智勇</cp:lastModifiedBy>
  <cp:lastPrinted>2022-03-18T01:37:54Z</cp:lastPrinted>
  <dcterms:created xsi:type="dcterms:W3CDTF">2022-01-04T09:18:00Z</dcterms:created>
  <dcterms:modified xsi:type="dcterms:W3CDTF">2022-03-18T01:46:28Z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